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0" windowWidth="20580" windowHeight="10980" tabRatio="744" activeTab="1"/>
  </bookViews>
  <sheets>
    <sheet name="плитка" sheetId="1" r:id="rId1"/>
    <sheet name="гранит" sheetId="12" r:id="rId2"/>
    <sheet name="дек" sheetId="13" r:id="rId3"/>
    <sheet name="темари " sheetId="17" r:id="rId4"/>
    <sheet name="транспорт" sheetId="4" state="hidden" r:id="rId5"/>
  </sheets>
  <definedNames>
    <definedName name="_xlnm._FilterDatabase" localSheetId="0" hidden="1">'плитка'!$10:$652</definedName>
    <definedName name="_xlnm._FilterDatabase" localSheetId="1" hidden="1">'гранит'!$A$9:$K$444</definedName>
    <definedName name="_xlnm._FilterDatabase" localSheetId="2" hidden="1">'дек'!$A$10:$O$2062</definedName>
  </definedNames>
  <calcPr calcId="124519" fullCalcOnLoad="1"/>
</workbook>
</file>

<file path=xl/comments1.xml><?xml version="1.0" encoding="utf-8"?>
<comments xmlns="http://schemas.openxmlformats.org/spreadsheetml/2006/main">
  <authors>
    <author>Kalashnikova_EY</author>
  </authors>
  <commentList>
    <comment ref="A92" authorId="0">
      <text>
        <r>
          <rPr>
            <b/>
            <sz val="9"/>
            <color indexed="81"/>
            <rFont val="Tahoma"/>
            <family val="2"/>
            <charset val="204"/>
          </rPr>
          <t>Savkina:</t>
        </r>
        <r>
          <rPr>
            <sz val="9"/>
            <color indexed="81"/>
            <rFont val="Tahoma"/>
            <family val="2"/>
            <charset val="204"/>
          </rPr>
          <t xml:space="preserve">
не считала транспорт
</t>
        </r>
      </text>
    </comment>
  </commentList>
</comments>
</file>

<file path=xl/sharedStrings.xml><?xml version="1.0" encoding="utf-8"?>
<sst xmlns="http://schemas.openxmlformats.org/spreadsheetml/2006/main" count="4678" uniqueCount="4678">
  <si>
    <t>Коллекции</t>
  </si>
  <si>
    <t>Субдилер Розн</t>
  </si>
  <si>
    <t>Розничная цена</t>
  </si>
  <si>
    <t>Артикул</t>
  </si>
  <si>
    <t>Наименование</t>
  </si>
  <si>
    <t>склад СПб</t>
  </si>
  <si>
    <t>единица поставки</t>
  </si>
  <si>
    <t>коробка</t>
  </si>
  <si>
    <t>м2</t>
  </si>
  <si>
    <t>единица цены</t>
  </si>
  <si>
    <t>руб/м2</t>
  </si>
  <si>
    <t>20003 N</t>
  </si>
  <si>
    <t>Темари белый</t>
  </si>
  <si>
    <t>20005 N</t>
  </si>
  <si>
    <t>Темари красный</t>
  </si>
  <si>
    <t>20004 N</t>
  </si>
  <si>
    <t>Темари черный</t>
  </si>
  <si>
    <t>20006 N</t>
  </si>
  <si>
    <t>Темари металл</t>
  </si>
  <si>
    <t>20008 N</t>
  </si>
  <si>
    <t>Темари светло-голубой</t>
  </si>
  <si>
    <t>20009 N</t>
  </si>
  <si>
    <t>Темари беж светлый</t>
  </si>
  <si>
    <t>20010 N</t>
  </si>
  <si>
    <t>Темари желто-красный светлый</t>
  </si>
  <si>
    <t>20011 N</t>
  </si>
  <si>
    <t xml:space="preserve">Темари желто-красный </t>
  </si>
  <si>
    <t>20012 N</t>
  </si>
  <si>
    <t>Темари оранж</t>
  </si>
  <si>
    <t>20013 N</t>
  </si>
  <si>
    <t>Темари синий</t>
  </si>
  <si>
    <t>20014 N</t>
  </si>
  <si>
    <t>Темари коричневый</t>
  </si>
  <si>
    <t>20015 N</t>
  </si>
  <si>
    <t>Темари желтый</t>
  </si>
  <si>
    <t>20016 N</t>
  </si>
  <si>
    <t>Темари голубой</t>
  </si>
  <si>
    <t>20017 N</t>
  </si>
  <si>
    <t>Темари темно-голубой</t>
  </si>
  <si>
    <t>20019 N</t>
  </si>
  <si>
    <t>Темари фисташковый светлый</t>
  </si>
  <si>
    <t>20020 N</t>
  </si>
  <si>
    <t xml:space="preserve">Темари фисташковый </t>
  </si>
  <si>
    <t>20021 N</t>
  </si>
  <si>
    <t>Темари зеленый</t>
  </si>
  <si>
    <t>20046 N</t>
  </si>
  <si>
    <t>Темари темно-коричн.</t>
  </si>
  <si>
    <t>20047 N</t>
  </si>
  <si>
    <t>Темари индиго</t>
  </si>
  <si>
    <t>20048 N</t>
  </si>
  <si>
    <t>Темари беж</t>
  </si>
  <si>
    <t>20049 N</t>
  </si>
  <si>
    <t>Темари фуксия</t>
  </si>
  <si>
    <t>20050 N</t>
  </si>
  <si>
    <t>Темари серый</t>
  </si>
  <si>
    <t>20051 N</t>
  </si>
  <si>
    <t>Темари дымчатый</t>
  </si>
  <si>
    <t>20052 N</t>
  </si>
  <si>
    <t>Темари дымчатый темный</t>
  </si>
  <si>
    <t>20053 N</t>
  </si>
  <si>
    <t>Темари графит</t>
  </si>
  <si>
    <t>20054 N</t>
  </si>
  <si>
    <t>Темари лайм</t>
  </si>
  <si>
    <t>20057 N</t>
  </si>
  <si>
    <t>Темари бледно-голубой</t>
  </si>
  <si>
    <t>20058 N</t>
  </si>
  <si>
    <t>Темари серебро</t>
  </si>
  <si>
    <t>20059 N</t>
  </si>
  <si>
    <t>Темари белый матовый</t>
  </si>
  <si>
    <t>20060 N</t>
  </si>
  <si>
    <t>Темари розовый матовый</t>
  </si>
  <si>
    <t>20061 N</t>
  </si>
  <si>
    <t>Темари темно-розовый матовый</t>
  </si>
  <si>
    <t>20062 N</t>
  </si>
  <si>
    <t>Темари пепельный матовый</t>
  </si>
  <si>
    <t>20063 N</t>
  </si>
  <si>
    <t>Темари стальной матовый</t>
  </si>
  <si>
    <t>20064 N</t>
  </si>
  <si>
    <t>Темари графит матовый</t>
  </si>
  <si>
    <t>20065 N</t>
  </si>
  <si>
    <t>Темари оранжевый матовый</t>
  </si>
  <si>
    <t>20066 N</t>
  </si>
  <si>
    <t>Темари лайм матовый</t>
  </si>
  <si>
    <t>20067 N</t>
  </si>
  <si>
    <t>Темари ваниль матовый</t>
  </si>
  <si>
    <t>20068 N</t>
  </si>
  <si>
    <t>Темари яблочно-зеленый матовый</t>
  </si>
  <si>
    <t>20070 N</t>
  </si>
  <si>
    <t>Темари бирюза матовый</t>
  </si>
  <si>
    <t>20071 N</t>
  </si>
  <si>
    <t xml:space="preserve">Темари черный  матовый</t>
  </si>
  <si>
    <t>20074 N</t>
  </si>
  <si>
    <t>Темари бежевый матовый</t>
  </si>
  <si>
    <t>20075 N</t>
  </si>
  <si>
    <t>Темари темно-бежевый матовый</t>
  </si>
  <si>
    <t>20076 N</t>
  </si>
  <si>
    <t xml:space="preserve">Темари  бордо матовый</t>
  </si>
  <si>
    <t>20077 N</t>
  </si>
  <si>
    <t>Темари яблочно-зеленый</t>
  </si>
  <si>
    <t>20080 N</t>
  </si>
  <si>
    <t xml:space="preserve">Темари карамель  матовый</t>
  </si>
  <si>
    <t>20081 N</t>
  </si>
  <si>
    <t>Темари лазурь матовый</t>
  </si>
  <si>
    <t>20082 N</t>
  </si>
  <si>
    <t>Темари ультрамарин матовый</t>
  </si>
  <si>
    <t>20084 N</t>
  </si>
  <si>
    <t xml:space="preserve">Темари  коричневый матовый</t>
  </si>
  <si>
    <t>Коллекции плитки для стен</t>
  </si>
  <si>
    <t xml:space="preserve">Субдилер </t>
  </si>
  <si>
    <t xml:space="preserve"> РОЗНИЧНАЯ
 ЦЕНА    </t>
  </si>
  <si>
    <t xml:space="preserve"> Действующая РОЗНИЧНАЯ
 ЦЕНА БК</t>
  </si>
  <si>
    <t>сравнение</t>
  </si>
  <si>
    <t>склад, СПб</t>
  </si>
  <si>
    <t>Технический гранит</t>
  </si>
  <si>
    <t>Моноколоры</t>
  </si>
  <si>
    <t xml:space="preserve">Керамический гранит  30*30 TU </t>
  </si>
  <si>
    <t>TU904100N</t>
  </si>
  <si>
    <t>Рубикон беж</t>
  </si>
  <si>
    <t>TU904200N</t>
  </si>
  <si>
    <t>Рубикон серый</t>
  </si>
  <si>
    <t>TU904300N</t>
  </si>
  <si>
    <t>Рубикон черный</t>
  </si>
  <si>
    <t xml:space="preserve">Керамический гранит  30*60 TU-R </t>
  </si>
  <si>
    <t>TU203600R</t>
  </si>
  <si>
    <t>Легион беж обрезной</t>
  </si>
  <si>
    <t>TU203800R</t>
  </si>
  <si>
    <t>Легион черный обрезной</t>
  </si>
  <si>
    <t>TU204000R</t>
  </si>
  <si>
    <t>Легион светлый обрезной</t>
  </si>
  <si>
    <t>TU203700R</t>
  </si>
  <si>
    <t>Легион серый обрезной</t>
  </si>
  <si>
    <t>TU203900R</t>
  </si>
  <si>
    <t>Легион темно-серый обрезной</t>
  </si>
  <si>
    <t xml:space="preserve">Керамический гранит  42*42 TU-R </t>
  </si>
  <si>
    <t>TU003300R</t>
  </si>
  <si>
    <t>Креп серый обрезной</t>
  </si>
  <si>
    <t>TU003100R</t>
  </si>
  <si>
    <t>Креп беж обрезной</t>
  </si>
  <si>
    <t>TU003200R</t>
  </si>
  <si>
    <t>Креп жемчужный обрезной</t>
  </si>
  <si>
    <t>TU003600R</t>
  </si>
  <si>
    <t xml:space="preserve">Креп черный обрезной </t>
  </si>
  <si>
    <t>TU003900R</t>
  </si>
  <si>
    <t>Креп коричневый обрезной</t>
  </si>
  <si>
    <t>TU003700R</t>
  </si>
  <si>
    <t>Креп голубой обрезной</t>
  </si>
  <si>
    <t>TU003500R</t>
  </si>
  <si>
    <t>Креп песочный обрезной</t>
  </si>
  <si>
    <t xml:space="preserve">Керамический гранит  60*60 TU-R </t>
  </si>
  <si>
    <t>TU603000R</t>
  </si>
  <si>
    <t xml:space="preserve">Арена белый обрезной </t>
  </si>
  <si>
    <t>TU600100R</t>
  </si>
  <si>
    <t>Арена беж обрезной</t>
  </si>
  <si>
    <t>TU602800R</t>
  </si>
  <si>
    <t>Арена серый обрезной</t>
  </si>
  <si>
    <t>TU600800R</t>
  </si>
  <si>
    <t>Арена черный обрезной</t>
  </si>
  <si>
    <t>TU602900R</t>
  </si>
  <si>
    <t>Арена голубой обрезной</t>
  </si>
  <si>
    <t>TU603100R</t>
  </si>
  <si>
    <t>Арена светло-желтый обрезной</t>
  </si>
  <si>
    <t>TU603200R</t>
  </si>
  <si>
    <t>Арена песочный обрезной</t>
  </si>
  <si>
    <t>TU600900R</t>
  </si>
  <si>
    <t>Арена кирпичный обрезной</t>
  </si>
  <si>
    <t xml:space="preserve">Dry Press </t>
  </si>
  <si>
    <t>Керамический гранит 30*60 DP-R gd</t>
  </si>
  <si>
    <t>DP203700R</t>
  </si>
  <si>
    <t>Гималаи ступень коричневый обрезной</t>
  </si>
  <si>
    <t>DP203800R</t>
  </si>
  <si>
    <t>Гималаи ступень серый обрезной</t>
  </si>
  <si>
    <t>DP203600R</t>
  </si>
  <si>
    <t>Гималаи ступень беж темный обрезной</t>
  </si>
  <si>
    <t>DP203500R</t>
  </si>
  <si>
    <t>Гималаи ступень беж обрезной</t>
  </si>
  <si>
    <t xml:space="preserve">Керамический гранит  30*60 DP-R</t>
  </si>
  <si>
    <t>DP210100R</t>
  </si>
  <si>
    <t>Сад камней обрезной</t>
  </si>
  <si>
    <t>DP210700R</t>
  </si>
  <si>
    <t>DP210800R</t>
  </si>
  <si>
    <t>DP211100R</t>
  </si>
  <si>
    <t xml:space="preserve">Гималаи  коричневый обрезной</t>
  </si>
  <si>
    <t>DP211200R</t>
  </si>
  <si>
    <t xml:space="preserve">Гималаи  серый обрезной</t>
  </si>
  <si>
    <t>DP211000R</t>
  </si>
  <si>
    <t xml:space="preserve">Гималаи  беж темный обрезной</t>
  </si>
  <si>
    <t>DP210900R</t>
  </si>
  <si>
    <t xml:space="preserve">Гималаи  беж  обрезной</t>
  </si>
  <si>
    <t>Керамический гранит 15*60 DP-spacco-R</t>
  </si>
  <si>
    <t>DP310200R</t>
  </si>
  <si>
    <t>Гималаи коричневый обрезной</t>
  </si>
  <si>
    <t>DP310300R</t>
  </si>
  <si>
    <t>Гималаи серый обрезной</t>
  </si>
  <si>
    <t>DP310100R</t>
  </si>
  <si>
    <t>Гималаи беж темный обрезной</t>
  </si>
  <si>
    <t>DP310000R</t>
  </si>
  <si>
    <t>Гималаи беж обрезной</t>
  </si>
  <si>
    <t xml:space="preserve">Керамический гранит  30*60 DP-spacco-R</t>
  </si>
  <si>
    <t xml:space="preserve">DP203000R </t>
  </si>
  <si>
    <t>Перевал светлый обрезной</t>
  </si>
  <si>
    <t xml:space="preserve">DP202900R </t>
  </si>
  <si>
    <t>Перевал серый обрезной</t>
  </si>
  <si>
    <t xml:space="preserve">Керамический гранит  60*60 DP-R </t>
  </si>
  <si>
    <t>DP600100R</t>
  </si>
  <si>
    <t>Перевал беж обрезной</t>
  </si>
  <si>
    <t>DP600200R</t>
  </si>
  <si>
    <t>DP601500R</t>
  </si>
  <si>
    <t>DP603000R</t>
  </si>
  <si>
    <t>Фьорд табачный обрезной</t>
  </si>
  <si>
    <t>DP603900R</t>
  </si>
  <si>
    <t>Фьорд табачный светлый обрезной</t>
  </si>
  <si>
    <t>DP603300R</t>
  </si>
  <si>
    <t>Фьорд серый обрезной</t>
  </si>
  <si>
    <t>DP603400R</t>
  </si>
  <si>
    <t>Фьорд черный обрезной</t>
  </si>
  <si>
    <t>DP603700R</t>
  </si>
  <si>
    <t>Фьорд светлый обрезной</t>
  </si>
  <si>
    <t>DP605000R</t>
  </si>
  <si>
    <t xml:space="preserve">Гималаи беж  обрезной</t>
  </si>
  <si>
    <t>DP605100R</t>
  </si>
  <si>
    <t>DP604800R</t>
  </si>
  <si>
    <t>DP604900R</t>
  </si>
  <si>
    <t>DP604700R</t>
  </si>
  <si>
    <t xml:space="preserve">Аннапурна черный обрезной </t>
  </si>
  <si>
    <t>Декорированный гранит</t>
  </si>
  <si>
    <t>Гранит декорированный</t>
  </si>
  <si>
    <t xml:space="preserve">Керамический гранит  30*30 SG </t>
  </si>
  <si>
    <t>SG903700N</t>
  </si>
  <si>
    <t>Арно светлый</t>
  </si>
  <si>
    <t>SG903800N</t>
  </si>
  <si>
    <t>Арно беж</t>
  </si>
  <si>
    <t>SG907400N</t>
  </si>
  <si>
    <t>SG907500N</t>
  </si>
  <si>
    <t>SG904400N</t>
  </si>
  <si>
    <t>Берег беж</t>
  </si>
  <si>
    <t>SG905400N</t>
  </si>
  <si>
    <t>Рустик коричневый</t>
  </si>
  <si>
    <t>SG905500N</t>
  </si>
  <si>
    <t>Рустик беж</t>
  </si>
  <si>
    <t>SG907700N</t>
  </si>
  <si>
    <t>SG907600N</t>
  </si>
  <si>
    <t>SG905600N</t>
  </si>
  <si>
    <t>Мираж серый</t>
  </si>
  <si>
    <t>SG905700N</t>
  </si>
  <si>
    <t>Мираж беж</t>
  </si>
  <si>
    <t>SG906200N</t>
  </si>
  <si>
    <t>Патио светлый</t>
  </si>
  <si>
    <t>SG906300N</t>
  </si>
  <si>
    <t>Патио беж</t>
  </si>
  <si>
    <t>SG906400N</t>
  </si>
  <si>
    <t>Патио светло-коричневый</t>
  </si>
  <si>
    <t>SG907300N</t>
  </si>
  <si>
    <t>Патио белый</t>
  </si>
  <si>
    <t>SG906500N</t>
  </si>
  <si>
    <t>Аллея светлый</t>
  </si>
  <si>
    <t>SG906700N</t>
  </si>
  <si>
    <t>Аллея беж</t>
  </si>
  <si>
    <t>SG906800N</t>
  </si>
  <si>
    <t>Аллея кирпичный</t>
  </si>
  <si>
    <t>SG911800N</t>
  </si>
  <si>
    <t>Аллея серый светлый</t>
  </si>
  <si>
    <t>#DIV/0!</t>
  </si>
  <si>
    <t>SG911900N</t>
  </si>
  <si>
    <t>Аллея серый</t>
  </si>
  <si>
    <t>SG912000N</t>
  </si>
  <si>
    <t>Аллея серый темный</t>
  </si>
  <si>
    <t>SG908200N</t>
  </si>
  <si>
    <t>Сланец беж</t>
  </si>
  <si>
    <t>SG908300N</t>
  </si>
  <si>
    <t>Сланец темный</t>
  </si>
  <si>
    <t>SG908400N</t>
  </si>
  <si>
    <t>Известняк беж</t>
  </si>
  <si>
    <t>SG908800N</t>
  </si>
  <si>
    <t>Известняк беж темный</t>
  </si>
  <si>
    <t>SG909500N</t>
  </si>
  <si>
    <t>Известняк белый</t>
  </si>
  <si>
    <t>SG908700N</t>
  </si>
  <si>
    <t>Песчаник беж</t>
  </si>
  <si>
    <t>SG908900N</t>
  </si>
  <si>
    <t>Песчаник беж темный</t>
  </si>
  <si>
    <t xml:space="preserve">Керамический гранит  15*60 SG-spacco-R </t>
  </si>
  <si>
    <t>SG300100R</t>
  </si>
  <si>
    <t>Каравелла серый обрезной</t>
  </si>
  <si>
    <t>SG300200R</t>
  </si>
  <si>
    <t>Каравелла беж обрезной</t>
  </si>
  <si>
    <t>SG300300R</t>
  </si>
  <si>
    <t>Каравелла коричневый обрезной</t>
  </si>
  <si>
    <t>SG300400R</t>
  </si>
  <si>
    <t>Каравелла темно-коричневый обрезной</t>
  </si>
  <si>
    <t>SG310100R</t>
  </si>
  <si>
    <t>Амарено беж обрезной</t>
  </si>
  <si>
    <t>SG310200R</t>
  </si>
  <si>
    <t>Амарено коричневый обрезной</t>
  </si>
  <si>
    <t>SG301400R</t>
  </si>
  <si>
    <t>Тик серый обрезной</t>
  </si>
  <si>
    <t>SG301300R</t>
  </si>
  <si>
    <t>Тик серый светлый обрезной</t>
  </si>
  <si>
    <t>SG301600R</t>
  </si>
  <si>
    <t>Тик черный обрезной</t>
  </si>
  <si>
    <t>SG301500R</t>
  </si>
  <si>
    <t>Тик коричневый обрезной</t>
  </si>
  <si>
    <t>SG301200R</t>
  </si>
  <si>
    <t>Тик беж обрезной обрезной</t>
  </si>
  <si>
    <t>SG301100R</t>
  </si>
  <si>
    <t>Тик беж светлый обрезной</t>
  </si>
  <si>
    <t xml:space="preserve">Керамический гранит  9,9*40,2 </t>
  </si>
  <si>
    <t>SG400500N</t>
  </si>
  <si>
    <t>Вяз венге</t>
  </si>
  <si>
    <t>SG400200N</t>
  </si>
  <si>
    <t>Вяз коричневый</t>
  </si>
  <si>
    <t>SG400300N</t>
  </si>
  <si>
    <t>Вяз светлый</t>
  </si>
  <si>
    <t>SG400100N</t>
  </si>
  <si>
    <t>Вяз беж</t>
  </si>
  <si>
    <t>SG400400N</t>
  </si>
  <si>
    <t>Вяз коричневый темный</t>
  </si>
  <si>
    <t xml:space="preserve">Керамический гранит 20,1*50,2 SG </t>
  </si>
  <si>
    <t>SG410000N</t>
  </si>
  <si>
    <t>Легенда светлый</t>
  </si>
  <si>
    <t>SG410100N</t>
  </si>
  <si>
    <t>Легенда коричневый</t>
  </si>
  <si>
    <t>SG410200N</t>
  </si>
  <si>
    <t>Легенда беж</t>
  </si>
  <si>
    <t>SG410300N</t>
  </si>
  <si>
    <t>Боско светло-серый</t>
  </si>
  <si>
    <t>SG410400N</t>
  </si>
  <si>
    <t>Боско темный</t>
  </si>
  <si>
    <t>SG410500N</t>
  </si>
  <si>
    <t>Боско серый</t>
  </si>
  <si>
    <t>SG410600N</t>
  </si>
  <si>
    <t>Боско беж</t>
  </si>
  <si>
    <t>SG410700N</t>
  </si>
  <si>
    <t>Фореста беж</t>
  </si>
  <si>
    <t>SG410800N</t>
  </si>
  <si>
    <t>Фореста светло-коричневый</t>
  </si>
  <si>
    <t>SG410900N</t>
  </si>
  <si>
    <t>Фореста коричневый</t>
  </si>
  <si>
    <t xml:space="preserve">Керамический гранит  20*119,5 SG-spacco-R </t>
  </si>
  <si>
    <t>SG510000R</t>
  </si>
  <si>
    <t>Мербау белый обрезной</t>
  </si>
  <si>
    <t>SG512000R</t>
  </si>
  <si>
    <t>Мербау беж обрезной</t>
  </si>
  <si>
    <t>SG510100R</t>
  </si>
  <si>
    <t>Мербау беж темный обрезной</t>
  </si>
  <si>
    <t>SG510200R</t>
  </si>
  <si>
    <t>Мербау коричневый обрезной</t>
  </si>
  <si>
    <t>SG512100R</t>
  </si>
  <si>
    <t>Мербау коричневый темный обрезной</t>
  </si>
  <si>
    <t>SG512500R</t>
  </si>
  <si>
    <t>Мербау обрезной</t>
  </si>
  <si>
    <t>SG510600R</t>
  </si>
  <si>
    <t>Макассар темный обрезной</t>
  </si>
  <si>
    <t>SG510300R</t>
  </si>
  <si>
    <t>Макассар беж обрезной</t>
  </si>
  <si>
    <t>SG510400R</t>
  </si>
  <si>
    <t>Макассар коричневый обрезной</t>
  </si>
  <si>
    <t>SG512600R</t>
  </si>
  <si>
    <t>Макассар обрезной</t>
  </si>
  <si>
    <t>SG514200R</t>
  </si>
  <si>
    <t>Макассар коричневый темный обрезной</t>
  </si>
  <si>
    <t>SG511900R</t>
  </si>
  <si>
    <t>Каракорум беж обрезной</t>
  </si>
  <si>
    <t>SG514600R</t>
  </si>
  <si>
    <t xml:space="preserve">Каракорум тёмно-беж обрезной </t>
  </si>
  <si>
    <t>SG513300R</t>
  </si>
  <si>
    <t>Шервуд светлый обрезной</t>
  </si>
  <si>
    <t>SG513500R</t>
  </si>
  <si>
    <t xml:space="preserve">Шервуд фисташковый обрезной </t>
  </si>
  <si>
    <t>SG513700R</t>
  </si>
  <si>
    <t xml:space="preserve">Шервуд коричневый обрезной </t>
  </si>
  <si>
    <t>SG513900R</t>
  </si>
  <si>
    <t xml:space="preserve">Шервуд тёмно-серый обрезной </t>
  </si>
  <si>
    <t xml:space="preserve">Керамический гранит  30*30 SG-spacco-R</t>
  </si>
  <si>
    <t>SG911100R</t>
  </si>
  <si>
    <t xml:space="preserve">Белгравия беж обрезной </t>
  </si>
  <si>
    <t>SG911000R</t>
  </si>
  <si>
    <t xml:space="preserve">Белгравия серый обрезной </t>
  </si>
  <si>
    <t xml:space="preserve">Керамический гранит  30*60  SG</t>
  </si>
  <si>
    <t>SG200600N</t>
  </si>
  <si>
    <t>Лагуна белый</t>
  </si>
  <si>
    <t>SG200800N</t>
  </si>
  <si>
    <t>Лагуна беж</t>
  </si>
  <si>
    <t>SG210900N</t>
  </si>
  <si>
    <t>Палисандр беж</t>
  </si>
  <si>
    <t>SG210800N</t>
  </si>
  <si>
    <t xml:space="preserve">Палисандр серый светлый </t>
  </si>
  <si>
    <t>SG211100N</t>
  </si>
  <si>
    <t xml:space="preserve">Палисандр кориченвый </t>
  </si>
  <si>
    <t>SG211000N</t>
  </si>
  <si>
    <t>Палисандр серый</t>
  </si>
  <si>
    <t xml:space="preserve">Керамический гранит  30*60  SG-R</t>
  </si>
  <si>
    <t>SG202800R</t>
  </si>
  <si>
    <t>Шале белый обрезной</t>
  </si>
  <si>
    <t>SG203400R</t>
  </si>
  <si>
    <t>Шале коричневый обрезной</t>
  </si>
  <si>
    <t>SG203100R</t>
  </si>
  <si>
    <t>Шале беж обрезной</t>
  </si>
  <si>
    <t>SG207600R</t>
  </si>
  <si>
    <t>Дайсен коричневый обрезной</t>
  </si>
  <si>
    <t>SG207900R</t>
  </si>
  <si>
    <t>Дайсен светло-серый обрезной</t>
  </si>
  <si>
    <t>SG207800R</t>
  </si>
  <si>
    <t>Дайсен антрацит обрезной</t>
  </si>
  <si>
    <t>SG207700R</t>
  </si>
  <si>
    <t>Дайсен беж обрезной</t>
  </si>
  <si>
    <t>SG208000R</t>
  </si>
  <si>
    <t>Дайсен черный обрезной</t>
  </si>
  <si>
    <t>SG211400R</t>
  </si>
  <si>
    <t>SG211200R</t>
  </si>
  <si>
    <t>SG211600R</t>
  </si>
  <si>
    <t>SG211500R</t>
  </si>
  <si>
    <t>SG211300R</t>
  </si>
  <si>
    <t>SG210200R</t>
  </si>
  <si>
    <t>Фудзи беж светлый</t>
  </si>
  <si>
    <t>SG210100R</t>
  </si>
  <si>
    <t>Фудзи коричневый обрезной</t>
  </si>
  <si>
    <t>SG213600R</t>
  </si>
  <si>
    <t>Королевская дорога серый темный обрезной</t>
  </si>
  <si>
    <t>SG213700R</t>
  </si>
  <si>
    <t>Королевская дорога светлый темный обрезной</t>
  </si>
  <si>
    <t>SG213400R</t>
  </si>
  <si>
    <t>Королевская дорога беж обрезной</t>
  </si>
  <si>
    <t>SG213900R</t>
  </si>
  <si>
    <t>Королевская дорога черный обрезной</t>
  </si>
  <si>
    <t>SG213800R</t>
  </si>
  <si>
    <t>Королевская дорога коричневый обрезной</t>
  </si>
  <si>
    <t>SG211800R</t>
  </si>
  <si>
    <t>Керала хаки обрезной</t>
  </si>
  <si>
    <t>SG211900R</t>
  </si>
  <si>
    <t>Керала хаки темный обрезной</t>
  </si>
  <si>
    <t>SG211700R</t>
  </si>
  <si>
    <t>Керала коричневый обрезнорй</t>
  </si>
  <si>
    <t>SG214200R</t>
  </si>
  <si>
    <t>Керала обрезной</t>
  </si>
  <si>
    <t>SG212400R</t>
  </si>
  <si>
    <t>Ньюкасл серый</t>
  </si>
  <si>
    <t>SG212500R</t>
  </si>
  <si>
    <t>Ньюкасл темно-серый</t>
  </si>
  <si>
    <t>SG216300R</t>
  </si>
  <si>
    <t>Манчестер беж структура обрезной</t>
  </si>
  <si>
    <t>SG216400R</t>
  </si>
  <si>
    <t>Манчестер коричневый структура обрезной</t>
  </si>
  <si>
    <t>SG217600R</t>
  </si>
  <si>
    <t>Манчестер беж обрезной</t>
  </si>
  <si>
    <t>SG217700R</t>
  </si>
  <si>
    <t>Манчестер коричневый обрезной</t>
  </si>
  <si>
    <t>Керамический гранит 30*60 SG-spacco-R</t>
  </si>
  <si>
    <t>SG204600R</t>
  </si>
  <si>
    <t>SG205100R</t>
  </si>
  <si>
    <t>Фудзи светлый беж обрезной</t>
  </si>
  <si>
    <t>SG208800R</t>
  </si>
  <si>
    <t>SG209000R</t>
  </si>
  <si>
    <t>SG216700R</t>
  </si>
  <si>
    <t>SG216800R</t>
  </si>
  <si>
    <t>Королевская дорога серый светлый обрезной</t>
  </si>
  <si>
    <t>SG216500R</t>
  </si>
  <si>
    <t>SG217000R</t>
  </si>
  <si>
    <t>SG216900R</t>
  </si>
  <si>
    <t>SG216600R</t>
  </si>
  <si>
    <t xml:space="preserve">Королевская дорога  коричневый светлый обрезной</t>
  </si>
  <si>
    <t xml:space="preserve">Керамический гранит  42*42 SG </t>
  </si>
  <si>
    <t>SG108700N</t>
  </si>
  <si>
    <t>Мезонин беж</t>
  </si>
  <si>
    <t>SG109100N</t>
  </si>
  <si>
    <t>Мезонин коричневый</t>
  </si>
  <si>
    <t>SG110700N</t>
  </si>
  <si>
    <t>Сизаль беж</t>
  </si>
  <si>
    <t>SG110900N</t>
  </si>
  <si>
    <t>Сизаль коричневый</t>
  </si>
  <si>
    <t>SG111200N</t>
  </si>
  <si>
    <t>Терраса серый</t>
  </si>
  <si>
    <t>SG111300N</t>
  </si>
  <si>
    <t>Терраса коричневый</t>
  </si>
  <si>
    <t>SG109200N</t>
  </si>
  <si>
    <t>Терраса серый противоскользящий</t>
  </si>
  <si>
    <t>SG109300N</t>
  </si>
  <si>
    <t>Терраса коричневый противоскользящий</t>
  </si>
  <si>
    <t>SG113000N</t>
  </si>
  <si>
    <t>Кеннет коричневый</t>
  </si>
  <si>
    <t>SG113100N</t>
  </si>
  <si>
    <t xml:space="preserve">Кеннет декор </t>
  </si>
  <si>
    <t xml:space="preserve">Керамический гранит  42*42 SG-R </t>
  </si>
  <si>
    <t>SG111400R</t>
  </si>
  <si>
    <t>Сенат беж обрезной</t>
  </si>
  <si>
    <t>SG111500R</t>
  </si>
  <si>
    <t>Сенат серый обрезной</t>
  </si>
  <si>
    <t>SG111600R</t>
  </si>
  <si>
    <t>Сенат черный обрезной</t>
  </si>
  <si>
    <t>SG112000R</t>
  </si>
  <si>
    <t>Сенат светло-серый обрезной</t>
  </si>
  <si>
    <t xml:space="preserve">Керамический гранит  50*50  SG-2R</t>
  </si>
  <si>
    <t>SG451502R</t>
  </si>
  <si>
    <t>Рочестер</t>
  </si>
  <si>
    <t xml:space="preserve">Керамический гранит  50*50 SG </t>
  </si>
  <si>
    <t>SG451000N</t>
  </si>
  <si>
    <t>Тривандрум</t>
  </si>
  <si>
    <t>SG450900N</t>
  </si>
  <si>
    <t>Тривандрум беж</t>
  </si>
  <si>
    <t>SG450500N</t>
  </si>
  <si>
    <t>Якаранда беж</t>
  </si>
  <si>
    <t>SG450600N</t>
  </si>
  <si>
    <t>Якаранда коричневый</t>
  </si>
  <si>
    <t>SG450700N</t>
  </si>
  <si>
    <t>Якаранда черный</t>
  </si>
  <si>
    <t>SG450800N</t>
  </si>
  <si>
    <t>Якаранда</t>
  </si>
  <si>
    <t>SG450000N</t>
  </si>
  <si>
    <t>Кленовая парча</t>
  </si>
  <si>
    <t>SG450200N</t>
  </si>
  <si>
    <t>Сенегал песок</t>
  </si>
  <si>
    <t>SG450100N</t>
  </si>
  <si>
    <t>Сенегал серый</t>
  </si>
  <si>
    <t>SG450400N</t>
  </si>
  <si>
    <t>Эйгер серый</t>
  </si>
  <si>
    <t>SG450300N</t>
  </si>
  <si>
    <t>Эйгер беж</t>
  </si>
  <si>
    <t>SG452100N</t>
  </si>
  <si>
    <t>Пазлвуд</t>
  </si>
  <si>
    <t>SG452200N</t>
  </si>
  <si>
    <t>Портобелло коричневый</t>
  </si>
  <si>
    <t>SG452300N</t>
  </si>
  <si>
    <t>Портобелло коричневый темный</t>
  </si>
  <si>
    <t>SG451300N</t>
  </si>
  <si>
    <t xml:space="preserve">Стрэтфорд беж </t>
  </si>
  <si>
    <t>SG452000N</t>
  </si>
  <si>
    <t>Стретфорд</t>
  </si>
  <si>
    <t xml:space="preserve">Керамический гранит  60*60 SG-R </t>
  </si>
  <si>
    <t>SG609800R</t>
  </si>
  <si>
    <t>Радуга зеленый обрезной</t>
  </si>
  <si>
    <t>SG601700R</t>
  </si>
  <si>
    <t>SG601900R</t>
  </si>
  <si>
    <t xml:space="preserve">Фудзи светлый серый обрезной </t>
  </si>
  <si>
    <t>SG602100R</t>
  </si>
  <si>
    <t>Фудзи черный обрезной</t>
  </si>
  <si>
    <t>SG602300R</t>
  </si>
  <si>
    <t>SG612200R</t>
  </si>
  <si>
    <t>SG612300R</t>
  </si>
  <si>
    <t>SG612400R</t>
  </si>
  <si>
    <t>SG612100R</t>
  </si>
  <si>
    <t>SG602600R</t>
  </si>
  <si>
    <t>SG602900R</t>
  </si>
  <si>
    <t>SG603200R</t>
  </si>
  <si>
    <t>SG603300R</t>
  </si>
  <si>
    <t>SG605300R</t>
  </si>
  <si>
    <t>SG610300R</t>
  </si>
  <si>
    <t>SG610400R</t>
  </si>
  <si>
    <t>SG610500R</t>
  </si>
  <si>
    <t>SG612900R</t>
  </si>
  <si>
    <t>SG613000R</t>
  </si>
  <si>
    <t>SG605700R</t>
  </si>
  <si>
    <t>Викинг серый светлый обрезной</t>
  </si>
  <si>
    <t>SG605600R</t>
  </si>
  <si>
    <t>Викинг серый обрезной</t>
  </si>
  <si>
    <t>SG605500R</t>
  </si>
  <si>
    <t>Викинг светлый обрезной</t>
  </si>
  <si>
    <t>SG612700R</t>
  </si>
  <si>
    <t>SG612600R</t>
  </si>
  <si>
    <t>SG612500R</t>
  </si>
  <si>
    <t>SG608100R</t>
  </si>
  <si>
    <t>SG609400R</t>
  </si>
  <si>
    <t>SG608400R</t>
  </si>
  <si>
    <t xml:space="preserve">Октавиан  светлый обрезной</t>
  </si>
  <si>
    <t>SG614800R</t>
  </si>
  <si>
    <t>SG614600R</t>
  </si>
  <si>
    <t>SG614700R</t>
  </si>
  <si>
    <t>Королевская дорога обрезной</t>
  </si>
  <si>
    <t>SG615000R</t>
  </si>
  <si>
    <t>SG614200R</t>
  </si>
  <si>
    <t>SG614300R</t>
  </si>
  <si>
    <t>SG614400R</t>
  </si>
  <si>
    <t>Королевская дорога коричневый светлый обрезной</t>
  </si>
  <si>
    <t>SG614900R</t>
  </si>
  <si>
    <t>SG614500R</t>
  </si>
  <si>
    <t>Королевская дорога декор обрезной</t>
  </si>
  <si>
    <t>SG612000R</t>
  </si>
  <si>
    <t>Анапурна серый обрезной</t>
  </si>
  <si>
    <t>SG613700R</t>
  </si>
  <si>
    <t>Камуфляж хаки обрезной</t>
  </si>
  <si>
    <t>SG613400R</t>
  </si>
  <si>
    <t>Камуфляж серый обрезной</t>
  </si>
  <si>
    <t>SG613500R</t>
  </si>
  <si>
    <t>Камуфляж коричневый обрезной</t>
  </si>
  <si>
    <t>SG608200R</t>
  </si>
  <si>
    <t>Лофт серый обрезной</t>
  </si>
  <si>
    <t>SG608300R</t>
  </si>
  <si>
    <t>Лофт коричневый обрезной</t>
  </si>
  <si>
    <t>SG609500R</t>
  </si>
  <si>
    <t>Лофт беж светлый обрезной</t>
  </si>
  <si>
    <t>SG609600R</t>
  </si>
  <si>
    <t>Лофт светло-серый обрезной</t>
  </si>
  <si>
    <t>SG609700R</t>
  </si>
  <si>
    <t>Лофт темно-серый обрезной</t>
  </si>
  <si>
    <t>SG606200R</t>
  </si>
  <si>
    <t>Радуга белый обрезной</t>
  </si>
  <si>
    <t>SG608500R</t>
  </si>
  <si>
    <t>Радуга коричневый обрезной</t>
  </si>
  <si>
    <t>SG610100R</t>
  </si>
  <si>
    <t>Радуга оранжевый обрезной</t>
  </si>
  <si>
    <t>SG608600R</t>
  </si>
  <si>
    <t>Радуга беж обрезной</t>
  </si>
  <si>
    <t>SG616100R</t>
  </si>
  <si>
    <t>Радуга голубой обрезной</t>
  </si>
  <si>
    <t>SG611900R</t>
  </si>
  <si>
    <t>Радуга синий обрезной</t>
  </si>
  <si>
    <t>SG606100R</t>
  </si>
  <si>
    <t>Радуга черный обрезной</t>
  </si>
  <si>
    <t>SG611500R</t>
  </si>
  <si>
    <t>Бихар беж темный обрезной</t>
  </si>
  <si>
    <t>SG611300R</t>
  </si>
  <si>
    <t>Бихар беж светлый обрезной</t>
  </si>
  <si>
    <t>SG611600R</t>
  </si>
  <si>
    <t>Бихар коричневый обрезной</t>
  </si>
  <si>
    <t>SG611400R</t>
  </si>
  <si>
    <t>Бихар беж обрезной</t>
  </si>
  <si>
    <t>SG611700R</t>
  </si>
  <si>
    <t>Бихар коричневый темный обрезной</t>
  </si>
  <si>
    <t>SG615600R</t>
  </si>
  <si>
    <t>SG615700R</t>
  </si>
  <si>
    <t>SG615500R</t>
  </si>
  <si>
    <t>SG615200R</t>
  </si>
  <si>
    <t>Аравали обрезной</t>
  </si>
  <si>
    <t xml:space="preserve">Керамический гранит 60*119,5 SG-R </t>
  </si>
  <si>
    <t>SG502100R</t>
  </si>
  <si>
    <t>SG501600R</t>
  </si>
  <si>
    <t>SG502200R</t>
  </si>
  <si>
    <t xml:space="preserve">Королевская дорога  черный обрезной</t>
  </si>
  <si>
    <t>SG501200R</t>
  </si>
  <si>
    <t xml:space="preserve">Королевская дорога  беж обрезной</t>
  </si>
  <si>
    <t>SG501400R</t>
  </si>
  <si>
    <t>SG501800R</t>
  </si>
  <si>
    <t>SG501900R</t>
  </si>
  <si>
    <t xml:space="preserve">Каракорум обрезной обрезной </t>
  </si>
  <si>
    <t>SG505600R</t>
  </si>
  <si>
    <t>SG505700R</t>
  </si>
  <si>
    <t xml:space="preserve">Стоунхендж обрезной </t>
  </si>
  <si>
    <t xml:space="preserve">Керамический гранит  20*80 SG-spacco-R </t>
  </si>
  <si>
    <t>SG700900R</t>
  </si>
  <si>
    <t>Марсель беж обрезной</t>
  </si>
  <si>
    <t>SG701000R</t>
  </si>
  <si>
    <t>Бригантина обрезной</t>
  </si>
  <si>
    <t>SG701100R</t>
  </si>
  <si>
    <t>Фрегат белый обрезной</t>
  </si>
  <si>
    <t>SG701300R</t>
  </si>
  <si>
    <t>Фрегат беж обрезной</t>
  </si>
  <si>
    <t>SG701400R</t>
  </si>
  <si>
    <t>Фрегат коричневый обрезной</t>
  </si>
  <si>
    <t>SG701500R</t>
  </si>
  <si>
    <t>Фрегат темно-коричневый обрезной</t>
  </si>
  <si>
    <t>SG701600R</t>
  </si>
  <si>
    <t>Фрегат венге обрезной</t>
  </si>
  <si>
    <t>SG701700R</t>
  </si>
  <si>
    <t>Фрегат медовый обрезной</t>
  </si>
  <si>
    <t>SG701800R</t>
  </si>
  <si>
    <t>Фрегат черный обрезной</t>
  </si>
  <si>
    <t>SG701900R</t>
  </si>
  <si>
    <t>Фрегат обрезной</t>
  </si>
  <si>
    <t>SG702100R</t>
  </si>
  <si>
    <t xml:space="preserve">Дувр коричневый обрезной </t>
  </si>
  <si>
    <t>SG702000R</t>
  </si>
  <si>
    <t xml:space="preserve">Дувр голубой обрезной </t>
  </si>
  <si>
    <t>SG702300R</t>
  </si>
  <si>
    <t xml:space="preserve">Плимут светлый обрезной </t>
  </si>
  <si>
    <t>SG702400R</t>
  </si>
  <si>
    <t xml:space="preserve">Плимут беж обрезной </t>
  </si>
  <si>
    <t>SG702500R</t>
  </si>
  <si>
    <t xml:space="preserve">Плимут коричневый обрезной </t>
  </si>
  <si>
    <t>SG702600R</t>
  </si>
  <si>
    <t xml:space="preserve">Плимут серый обрезной </t>
  </si>
  <si>
    <t xml:space="preserve">Керамический гранит  40*80 SG-R </t>
  </si>
  <si>
    <t>SG804500R</t>
  </si>
  <si>
    <t>SG804600R</t>
  </si>
  <si>
    <t>SG801400R</t>
  </si>
  <si>
    <t>Каре светлый обрезной</t>
  </si>
  <si>
    <t>SG801500R</t>
  </si>
  <si>
    <t>Каре беж обрезной</t>
  </si>
  <si>
    <t>SG801600R</t>
  </si>
  <si>
    <t>Каре коричневый обрезной</t>
  </si>
  <si>
    <t>SG801700R</t>
  </si>
  <si>
    <t>Каре черный обрезной</t>
  </si>
  <si>
    <t>SG801900R</t>
  </si>
  <si>
    <t>Премьера черный обрезной</t>
  </si>
  <si>
    <t>Полированный гранит</t>
  </si>
  <si>
    <t xml:space="preserve">Моноколоры полированные </t>
  </si>
  <si>
    <t xml:space="preserve">Керамический гранит  42*42 TU-1R</t>
  </si>
  <si>
    <t>TU003501R</t>
  </si>
  <si>
    <t>Креп песочный полированный</t>
  </si>
  <si>
    <t>TU003101R</t>
  </si>
  <si>
    <t>Креп беж полированный</t>
  </si>
  <si>
    <t>TU003201R</t>
  </si>
  <si>
    <t>Креп жемчужный полированный</t>
  </si>
  <si>
    <t>TU003301R</t>
  </si>
  <si>
    <t>Креп серый полированный</t>
  </si>
  <si>
    <t>TU003601R</t>
  </si>
  <si>
    <t>Креп черный полированный</t>
  </si>
  <si>
    <t>TU003701R</t>
  </si>
  <si>
    <t>Креп голубой полированный</t>
  </si>
  <si>
    <t>TU003901R</t>
  </si>
  <si>
    <t>Креп коричневый полированный</t>
  </si>
  <si>
    <t xml:space="preserve">Керамический гранит  60*60 TU-1R</t>
  </si>
  <si>
    <t>TU600101R</t>
  </si>
  <si>
    <t>Арена беж полированный</t>
  </si>
  <si>
    <t>TU600901R</t>
  </si>
  <si>
    <t>Арена кирпичный полированный</t>
  </si>
  <si>
    <t>TU603101R</t>
  </si>
  <si>
    <t>Арена светло-желтый полированный</t>
  </si>
  <si>
    <t>TU602801R</t>
  </si>
  <si>
    <t>Арена серый полированный</t>
  </si>
  <si>
    <t>TU600801R</t>
  </si>
  <si>
    <t>Арена черный полированный</t>
  </si>
  <si>
    <t>TU602901R</t>
  </si>
  <si>
    <t>Арена голубой полированный</t>
  </si>
  <si>
    <t>TU603201R</t>
  </si>
  <si>
    <t>Арена песочный полированный</t>
  </si>
  <si>
    <t>Лаппатированный гранит</t>
  </si>
  <si>
    <t xml:space="preserve">Керамический гранит  30*60 DP-2R</t>
  </si>
  <si>
    <t>DP210402R</t>
  </si>
  <si>
    <t>Базальто черный лаппатированный</t>
  </si>
  <si>
    <t>DP210302R</t>
  </si>
  <si>
    <t>Базальто серый лаппатированный</t>
  </si>
  <si>
    <t>DP210202R</t>
  </si>
  <si>
    <t>Базальто беж лаппатированный</t>
  </si>
  <si>
    <t xml:space="preserve">Керамический гранит  30*60  SG-2R</t>
  </si>
  <si>
    <t>SG216302R</t>
  </si>
  <si>
    <t xml:space="preserve">Манчестер беж лаппатированный </t>
  </si>
  <si>
    <t>SG216402R</t>
  </si>
  <si>
    <t xml:space="preserve">Манчестер коричневый лапптированный </t>
  </si>
  <si>
    <t>Керамический гранит 30*60 SG-spacco-2R</t>
  </si>
  <si>
    <t>SG213102R</t>
  </si>
  <si>
    <t xml:space="preserve">Шелковый путь серый орнамент  лаппатированный</t>
  </si>
  <si>
    <t>SG213002R</t>
  </si>
  <si>
    <t>Шелковый путь серый лаппатированный</t>
  </si>
  <si>
    <t>SG213302R</t>
  </si>
  <si>
    <t>Шелковый путь беж орнамент лаппатированный</t>
  </si>
  <si>
    <t>SG213202R</t>
  </si>
  <si>
    <t>Шелковый путь беж лаппатированный</t>
  </si>
  <si>
    <t>Керамический гранит 30*119,5 SG-2R</t>
  </si>
  <si>
    <t>SG522002R</t>
  </si>
  <si>
    <t>Балторо лаппатированный</t>
  </si>
  <si>
    <t xml:space="preserve">Керамический гранит  42*42 SG-2R</t>
  </si>
  <si>
    <t>SG111002R</t>
  </si>
  <si>
    <t>Триумф коричневый лаппатированный</t>
  </si>
  <si>
    <t>SG111102R</t>
  </si>
  <si>
    <t>Триумф серый лаппатированный</t>
  </si>
  <si>
    <t>SG111702R</t>
  </si>
  <si>
    <t>Триумф беж лаппатированный</t>
  </si>
  <si>
    <t>SG111802R</t>
  </si>
  <si>
    <t>Триумф светло-серый лаппатированный</t>
  </si>
  <si>
    <t>SG111802P</t>
  </si>
  <si>
    <t>SG113202R</t>
  </si>
  <si>
    <t xml:space="preserve">Вестминстер светлый лаппатированный </t>
  </si>
  <si>
    <t>SG113302R</t>
  </si>
  <si>
    <t>Вестминстер черный лаппатированный</t>
  </si>
  <si>
    <t xml:space="preserve">Керамический гранит  60*60 DP-2R</t>
  </si>
  <si>
    <t>DP600802R</t>
  </si>
  <si>
    <t>Монблан желтый лаппатированный</t>
  </si>
  <si>
    <t>DP600102R</t>
  </si>
  <si>
    <t>Перевал беж лапптированный</t>
  </si>
  <si>
    <t>DP600202R</t>
  </si>
  <si>
    <t>Перевал серый лапптированный</t>
  </si>
  <si>
    <t>DP600302R</t>
  </si>
  <si>
    <t>Перевал темный лаппатированный</t>
  </si>
  <si>
    <t>DP601502R</t>
  </si>
  <si>
    <t>Перевал светлый лаппатированный</t>
  </si>
  <si>
    <t>DP604002R</t>
  </si>
  <si>
    <t>DP604102R</t>
  </si>
  <si>
    <t>DP604502R</t>
  </si>
  <si>
    <t>DP605202R</t>
  </si>
  <si>
    <t>Анапурна черный лапптированный</t>
  </si>
  <si>
    <t xml:space="preserve">Керамический гранит  15*60  SG-spacco-2R</t>
  </si>
  <si>
    <t>SG302402R</t>
  </si>
  <si>
    <t>Бристоль светло-бежевый лаппатированный</t>
  </si>
  <si>
    <t>SG302502R</t>
  </si>
  <si>
    <t xml:space="preserve">Бристоль белый лаппатированный </t>
  </si>
  <si>
    <t>SG302602R</t>
  </si>
  <si>
    <t xml:space="preserve">Бристоль голубой лаппатированный </t>
  </si>
  <si>
    <t>SG302702R</t>
  </si>
  <si>
    <t xml:space="preserve">Бристоль красно-коричневый лаппатированый </t>
  </si>
  <si>
    <t>SG302802R</t>
  </si>
  <si>
    <t xml:space="preserve">Бристоль темно-коричневый лаппатированый </t>
  </si>
  <si>
    <t>SG302902R</t>
  </si>
  <si>
    <t xml:space="preserve">Керамический гранит  20*120 SG-spacco-2R</t>
  </si>
  <si>
    <t>SG512702R</t>
  </si>
  <si>
    <t xml:space="preserve">Нидвуд светлый лаппатированный </t>
  </si>
  <si>
    <t>SG513102R</t>
  </si>
  <si>
    <t xml:space="preserve">Нидвуд тёмно-беж лаппатированный </t>
  </si>
  <si>
    <t xml:space="preserve">Керамический гранит  20,1*50,2  SG-2R</t>
  </si>
  <si>
    <t>SG412302R</t>
  </si>
  <si>
    <t xml:space="preserve">Дармут бежевый лаппатированный </t>
  </si>
  <si>
    <t>SG412402R</t>
  </si>
  <si>
    <t xml:space="preserve">Дармут серый лапптированный </t>
  </si>
  <si>
    <t>SG412502R</t>
  </si>
  <si>
    <t xml:space="preserve">Дармут коричневый лаппатированый </t>
  </si>
  <si>
    <t>SG412602R</t>
  </si>
  <si>
    <t xml:space="preserve">Дармут темно-коричневый лаппатированный </t>
  </si>
  <si>
    <t>SG412702R</t>
  </si>
  <si>
    <t xml:space="preserve">Дармут темно-бежевый лаппатированый </t>
  </si>
  <si>
    <t xml:space="preserve">Керамический гранит  30*30 SG-spacco-2R</t>
  </si>
  <si>
    <t>SG911402R</t>
  </si>
  <si>
    <t xml:space="preserve">Сады Форбури светлый лапптированый </t>
  </si>
  <si>
    <t>SG911202R</t>
  </si>
  <si>
    <t xml:space="preserve">Ричмонд темный лаппатированный </t>
  </si>
  <si>
    <t>SG911502R</t>
  </si>
  <si>
    <t xml:space="preserve">Ричмонд светлый лаппатированный </t>
  </si>
  <si>
    <t>SG911302R</t>
  </si>
  <si>
    <t xml:space="preserve">Виндзор светлый лаппатированный </t>
  </si>
  <si>
    <t>SG911602R</t>
  </si>
  <si>
    <t>Виндзор темный лаппатированный</t>
  </si>
  <si>
    <t xml:space="preserve">Керамический гранит  60*60 SG-2R</t>
  </si>
  <si>
    <t>SG604202R</t>
  </si>
  <si>
    <t>Салон лаппатированный</t>
  </si>
  <si>
    <t>SG604302R</t>
  </si>
  <si>
    <t>Сен-Дени беж лаппатированный</t>
  </si>
  <si>
    <t>SG604602R</t>
  </si>
  <si>
    <t>Сен-Дени черный лаппатированный</t>
  </si>
  <si>
    <t>SG604402R</t>
  </si>
  <si>
    <t>Сен-Дени светло-серый лаппатированный</t>
  </si>
  <si>
    <t>SG604502R</t>
  </si>
  <si>
    <t>Сен-Дени серый лаппатированный</t>
  </si>
  <si>
    <t>SG605902R</t>
  </si>
  <si>
    <t>Палаццо светлый лаппатированный</t>
  </si>
  <si>
    <t>SG606002R</t>
  </si>
  <si>
    <t>Палаццо серый лаппатированный</t>
  </si>
  <si>
    <t>SG618202R</t>
  </si>
  <si>
    <t xml:space="preserve">Палаццо орнамент серый лаппатированный </t>
  </si>
  <si>
    <t>SG618302R</t>
  </si>
  <si>
    <t xml:space="preserve">Палаццо орнамент светлый  лаппатированный </t>
  </si>
  <si>
    <t>SG608402R</t>
  </si>
  <si>
    <t>Октавиан светлый лаппатированный</t>
  </si>
  <si>
    <t>SG611802R</t>
  </si>
  <si>
    <t>SG614102R</t>
  </si>
  <si>
    <t>Виндзор черный лаппатированный</t>
  </si>
  <si>
    <t>SG613102R</t>
  </si>
  <si>
    <t>Октавиан лаппатированный</t>
  </si>
  <si>
    <t>SG611202R</t>
  </si>
  <si>
    <t>SG613802R</t>
  </si>
  <si>
    <t>Анапурна серый лаппатированный</t>
  </si>
  <si>
    <t>SG610702R</t>
  </si>
  <si>
    <t>SG610802R</t>
  </si>
  <si>
    <t>Шелковый путь серый орнамент</t>
  </si>
  <si>
    <t>SG613202R</t>
  </si>
  <si>
    <t>Шелковый путь беж лапптированный</t>
  </si>
  <si>
    <t>SG613302R</t>
  </si>
  <si>
    <t>Шелковый путь беж орнамент лапптированный</t>
  </si>
  <si>
    <t>SG611502R</t>
  </si>
  <si>
    <t>Бихар беж темный лапптированный</t>
  </si>
  <si>
    <t>SG611302R</t>
  </si>
  <si>
    <t>Бихар беж светлый лаппатированный</t>
  </si>
  <si>
    <t>SG615402R</t>
  </si>
  <si>
    <t>Бихар декор лаппатированный</t>
  </si>
  <si>
    <t>SG611102R</t>
  </si>
  <si>
    <t>Малабар лаппатированный</t>
  </si>
  <si>
    <t>SG614002R</t>
  </si>
  <si>
    <t>Малабар беж лаппатированный</t>
  </si>
  <si>
    <t>SG616302R</t>
  </si>
  <si>
    <t>SG619302R</t>
  </si>
  <si>
    <t>SG619002R</t>
  </si>
  <si>
    <t>SG619102R</t>
  </si>
  <si>
    <t xml:space="preserve">Керамический гранит  60*119,5 SG-2R</t>
  </si>
  <si>
    <t>SG502002R</t>
  </si>
  <si>
    <t xml:space="preserve">Керамический гранит  40*80 SG-2R</t>
  </si>
  <si>
    <t>SG802102R</t>
  </si>
  <si>
    <t>Авентин беж лаппатированный</t>
  </si>
  <si>
    <t>SG802202R</t>
  </si>
  <si>
    <t>Авентин серый лаппатированный</t>
  </si>
  <si>
    <t>SG803202R</t>
  </si>
  <si>
    <t>Авентин коричневый лаппатированный</t>
  </si>
  <si>
    <t>SG804002R</t>
  </si>
  <si>
    <t>Авентин светлый беж лаппатированный</t>
  </si>
  <si>
    <t>SG804302R</t>
  </si>
  <si>
    <t>Авентин светло-серый лаппатированный</t>
  </si>
  <si>
    <t>Декоративные элементы</t>
  </si>
  <si>
    <t>Субдилер</t>
  </si>
  <si>
    <t xml:space="preserve"> РОЗНИЧНАЯ
 ЦЕНА</t>
  </si>
  <si>
    <t>действ розница</t>
  </si>
  <si>
    <t>штука</t>
  </si>
  <si>
    <t>руб/шт</t>
  </si>
  <si>
    <t>ДЕКОРАТИВНЫЕ ЭЛЕМЕНТЫ</t>
  </si>
  <si>
    <t xml:space="preserve">Декоративные элементы  для керамического гранита</t>
  </si>
  <si>
    <t>Декоры для керамического гранита</t>
  </si>
  <si>
    <t>Вставки 3,5*3,5</t>
  </si>
  <si>
    <t>ST09\SG9065</t>
  </si>
  <si>
    <t>Вставка Аллея</t>
  </si>
  <si>
    <t>Вставки 5*5</t>
  </si>
  <si>
    <t>A1294\TU3100</t>
  </si>
  <si>
    <t>Вставка Сонет беж</t>
  </si>
  <si>
    <t>B1294\TU3300</t>
  </si>
  <si>
    <t>Вставка Сонет серый</t>
  </si>
  <si>
    <t>C1294\TU0600</t>
  </si>
  <si>
    <t>Вставка Сонет песочный</t>
  </si>
  <si>
    <t>D1294\TU0600</t>
  </si>
  <si>
    <t>Вставка Сонет карамель</t>
  </si>
  <si>
    <t>A1291\TU3600</t>
  </si>
  <si>
    <t>Вставка Конкур</t>
  </si>
  <si>
    <t>W022\TU0033</t>
  </si>
  <si>
    <t>Вставка Дрейф</t>
  </si>
  <si>
    <t>W043\TU6028</t>
  </si>
  <si>
    <t>Вставка Базальто</t>
  </si>
  <si>
    <t>WZ43\TU6001</t>
  </si>
  <si>
    <t>Вставка 8*8</t>
  </si>
  <si>
    <t>B1786\DP1045</t>
  </si>
  <si>
    <t>Вставка Камешки</t>
  </si>
  <si>
    <t>A140\SG1087</t>
  </si>
  <si>
    <t>Вставка Мезонин</t>
  </si>
  <si>
    <t>B140\SG1091</t>
  </si>
  <si>
    <t>A1881\TU0031</t>
  </si>
  <si>
    <t>Вставка Терраса</t>
  </si>
  <si>
    <t>AC213\TU0031</t>
  </si>
  <si>
    <t>Вставка Сенат</t>
  </si>
  <si>
    <t>BC213\TU0036</t>
  </si>
  <si>
    <t>AR97\SG1117</t>
  </si>
  <si>
    <t>Вставка Триумф</t>
  </si>
  <si>
    <t>GR97\SG1118</t>
  </si>
  <si>
    <t>STG\A146\TU0031</t>
  </si>
  <si>
    <t>Вставка Плато</t>
  </si>
  <si>
    <t>Вставки 9,5*9,5</t>
  </si>
  <si>
    <t>W002\TU6001</t>
  </si>
  <si>
    <t>Вставка Лофт</t>
  </si>
  <si>
    <t>Вставки 9,6*9,6</t>
  </si>
  <si>
    <t>A1819\SG2031</t>
  </si>
  <si>
    <t>Вставки тис</t>
  </si>
  <si>
    <t>A1821\SG2031</t>
  </si>
  <si>
    <t>A1788\SG2031</t>
  </si>
  <si>
    <t>A1820\SG2031</t>
  </si>
  <si>
    <t>A1964\SG8014</t>
  </si>
  <si>
    <t>Вставка Каре</t>
  </si>
  <si>
    <t>B1964\SG8014</t>
  </si>
  <si>
    <t>C1964\SG8014</t>
  </si>
  <si>
    <t>E1859\TU6001</t>
  </si>
  <si>
    <t>Вставка Оксистоун</t>
  </si>
  <si>
    <t>D1859\TU6001</t>
  </si>
  <si>
    <t>A2037\TU6001</t>
  </si>
  <si>
    <t>Вставка Салон</t>
  </si>
  <si>
    <t>Вставка 9,7*9,7</t>
  </si>
  <si>
    <t>A1711\DP1044</t>
  </si>
  <si>
    <t>Вставка Кембридж</t>
  </si>
  <si>
    <t>A1959\TU3500</t>
  </si>
  <si>
    <t>Вставка Риволи</t>
  </si>
  <si>
    <t>B1959\TU3600</t>
  </si>
  <si>
    <t>C1959\TU3200</t>
  </si>
  <si>
    <t>Вставки 14,5*14,5</t>
  </si>
  <si>
    <t>A1720\TU6001</t>
  </si>
  <si>
    <t>Вставка Монблан</t>
  </si>
  <si>
    <t>A1859\TU6001</t>
  </si>
  <si>
    <t>Вставка Сен-Дени</t>
  </si>
  <si>
    <t>B1859\TU6001</t>
  </si>
  <si>
    <t>C1859\TU6001</t>
  </si>
  <si>
    <t>SG608100R\16</t>
  </si>
  <si>
    <t>Вставка Амарено</t>
  </si>
  <si>
    <t>SG609400R\16</t>
  </si>
  <si>
    <t>STG\A144\TU2096</t>
  </si>
  <si>
    <t>Вставка Гималаи</t>
  </si>
  <si>
    <t>STG\A145\TU2096</t>
  </si>
  <si>
    <t>Вставки 20*20</t>
  </si>
  <si>
    <t>A1857\TU6001</t>
  </si>
  <si>
    <t>Вставка Марсель</t>
  </si>
  <si>
    <t>Декоры 20,1*20,1</t>
  </si>
  <si>
    <t>AD\A51\SG4512</t>
  </si>
  <si>
    <t>Декор Фореста</t>
  </si>
  <si>
    <t>AD\C51\SG4512</t>
  </si>
  <si>
    <t>AD\B52\SG4512</t>
  </si>
  <si>
    <t>AD\B51\SG4512</t>
  </si>
  <si>
    <t>AD\C52\SG4512</t>
  </si>
  <si>
    <t>AD\A52\SG4512</t>
  </si>
  <si>
    <t>Декоры 30*30</t>
  </si>
  <si>
    <t>ST10\SG9065</t>
  </si>
  <si>
    <t>Декор Аллея</t>
  </si>
  <si>
    <t>Декоры 42*42</t>
  </si>
  <si>
    <t>A1919\SG1095</t>
  </si>
  <si>
    <t>Декор Модерн</t>
  </si>
  <si>
    <t>B1919\SG1095</t>
  </si>
  <si>
    <t>AR55\SG1117</t>
  </si>
  <si>
    <t>Декор Триумф 1/4 розона</t>
  </si>
  <si>
    <t>GR55\SG1118</t>
  </si>
  <si>
    <t>Декоры 30*60</t>
  </si>
  <si>
    <t>A84\DP2108</t>
  </si>
  <si>
    <t>Декор Сад камней обрезной</t>
  </si>
  <si>
    <t>A85\DP2108</t>
  </si>
  <si>
    <t>Декоры 60*60</t>
  </si>
  <si>
    <t>AR73\SG6059</t>
  </si>
  <si>
    <t>Декор Палаццо</t>
  </si>
  <si>
    <t>Мозаичные бордюры для керамического гранита</t>
  </si>
  <si>
    <t>Бордюры 30*4,8 Мозаика</t>
  </si>
  <si>
    <t>SG166\001</t>
  </si>
  <si>
    <t>Бордюр Дублин мозаичный</t>
  </si>
  <si>
    <t xml:space="preserve">Бордюры 42*19,7  Мозаика</t>
  </si>
  <si>
    <t>SG172\001</t>
  </si>
  <si>
    <t>Бордюр Капитолий мозаичный</t>
  </si>
  <si>
    <t>SG172\002</t>
  </si>
  <si>
    <t>SG172\003</t>
  </si>
  <si>
    <t>SG172\004</t>
  </si>
  <si>
    <t xml:space="preserve">Бордюры 42*10,2  Мозаика</t>
  </si>
  <si>
    <t>SG141\001</t>
  </si>
  <si>
    <t>Бордюр Кедр черный и беж мозаичный</t>
  </si>
  <si>
    <t>SG141\002</t>
  </si>
  <si>
    <t>Бордюр Кедр черный и серый мозаичный</t>
  </si>
  <si>
    <t>SG141\003</t>
  </si>
  <si>
    <t>Бордюр Кедр серый и черный мозачный</t>
  </si>
  <si>
    <t>Бордюры 42*5 Мозаика</t>
  </si>
  <si>
    <t>TU136\003</t>
  </si>
  <si>
    <t>Бордюр Креп Мозаичный</t>
  </si>
  <si>
    <t>TU136\004</t>
  </si>
  <si>
    <t>TU137\004</t>
  </si>
  <si>
    <t>Бордюры 42*8 Мозаика</t>
  </si>
  <si>
    <t>SG144\001</t>
  </si>
  <si>
    <t xml:space="preserve">Фудзи </t>
  </si>
  <si>
    <t>SG144\002</t>
  </si>
  <si>
    <t>Бордюры 50,2*12,4 Мозаика</t>
  </si>
  <si>
    <t>154\SG4504</t>
  </si>
  <si>
    <t>Бордюр Эйгер мозаичный</t>
  </si>
  <si>
    <t>Бордюры 60*7,2 Мозаика</t>
  </si>
  <si>
    <t>SG165\004</t>
  </si>
  <si>
    <t>Бордюр Дайсен мозаичный</t>
  </si>
  <si>
    <t>SG165\005</t>
  </si>
  <si>
    <t>SG165\006</t>
  </si>
  <si>
    <t>Бордюры 60*11,2 Мозаика</t>
  </si>
  <si>
    <t>DP158\002</t>
  </si>
  <si>
    <t xml:space="preserve">Бордюр Перевал мозаичный </t>
  </si>
  <si>
    <t>Мозаичные бордюры для керамического гранита br</t>
  </si>
  <si>
    <t>Бордюры 30*10 Мозаика br</t>
  </si>
  <si>
    <t>BR016</t>
  </si>
  <si>
    <t>Бордюр Патио</t>
  </si>
  <si>
    <t>BR018</t>
  </si>
  <si>
    <t>Бордюры 34,5*14,7 Мозаика br</t>
  </si>
  <si>
    <t>BR005</t>
  </si>
  <si>
    <t>Бордюр Эльсинор беж</t>
  </si>
  <si>
    <t>BR011</t>
  </si>
  <si>
    <t>Бордюр Эльсинор светлый</t>
  </si>
  <si>
    <t>BR014</t>
  </si>
  <si>
    <t>Бордюр Эльсинор темный</t>
  </si>
  <si>
    <t>BR008</t>
  </si>
  <si>
    <t>Бордюр Фьорд черный</t>
  </si>
  <si>
    <t>BR007</t>
  </si>
  <si>
    <t>Бордюр Фьорд серый</t>
  </si>
  <si>
    <t>Бордюры 40*3</t>
  </si>
  <si>
    <t>15066\4</t>
  </si>
  <si>
    <t>Бордюр Фестиваль тюльпанов голубой</t>
  </si>
  <si>
    <t>Мозаичные декоры для керамического гранита br</t>
  </si>
  <si>
    <t>Декоры 30*30 Мозаика br</t>
  </si>
  <si>
    <t>BR003</t>
  </si>
  <si>
    <t>Декор Эльсинор беж</t>
  </si>
  <si>
    <t>BR009</t>
  </si>
  <si>
    <t>Декор Эльсинор светлый</t>
  </si>
  <si>
    <t>BR012</t>
  </si>
  <si>
    <t>Декор Эльсинор темный</t>
  </si>
  <si>
    <t>BR004</t>
  </si>
  <si>
    <t>Декор Эльсинор беж(плетенка)</t>
  </si>
  <si>
    <t>BR010</t>
  </si>
  <si>
    <t>Декор Эльсинор светлый (плетенка)</t>
  </si>
  <si>
    <t>BR013</t>
  </si>
  <si>
    <t>Декор Эльсинор темный (плетенка)</t>
  </si>
  <si>
    <t>BR006</t>
  </si>
  <si>
    <t>Декор Фьорд серый (плетенка)</t>
  </si>
  <si>
    <t>Специзделия для керамического гранита</t>
  </si>
  <si>
    <t>Плинтусы для керамического гранита</t>
  </si>
  <si>
    <t>Плинтус 30*7,2</t>
  </si>
  <si>
    <t>SG906500N\4BT</t>
  </si>
  <si>
    <t xml:space="preserve">Плинтус Аллея </t>
  </si>
  <si>
    <t>SG906700N\4BT</t>
  </si>
  <si>
    <t>SG906800N\4BT</t>
  </si>
  <si>
    <t>ST05\SG9065</t>
  </si>
  <si>
    <t>Плинтус 30*9,5</t>
  </si>
  <si>
    <t>SP901800N\3BT</t>
  </si>
  <si>
    <t>Плинтус Имбирь</t>
  </si>
  <si>
    <t>Плинтус 42*8</t>
  </si>
  <si>
    <t>DP104500R\5BT</t>
  </si>
  <si>
    <t>Плинтус Оксфорд светлый обрезной</t>
  </si>
  <si>
    <t>SG111400R\5BT</t>
  </si>
  <si>
    <t>Плинтус Сенат беж обрезной</t>
  </si>
  <si>
    <t>SG111500R\5BT</t>
  </si>
  <si>
    <t>Плинтус Сенат серый обрезной</t>
  </si>
  <si>
    <t>SG111600R\5BT</t>
  </si>
  <si>
    <t>Плинтус Сенат черный обрезной</t>
  </si>
  <si>
    <t>SG112000R\5BT</t>
  </si>
  <si>
    <t>Плинтус Сенат светло-серый обрезной</t>
  </si>
  <si>
    <t>SG111200N\5BT</t>
  </si>
  <si>
    <t>Плинтус Терраса серый</t>
  </si>
  <si>
    <t>SG111300N\5BT</t>
  </si>
  <si>
    <t>Плинтус Терраса беж</t>
  </si>
  <si>
    <t>SG111102R\5BT</t>
  </si>
  <si>
    <t>Плинтус Триумф</t>
  </si>
  <si>
    <t>SG111802R\5BT</t>
  </si>
  <si>
    <t>SG111002R\5BT</t>
  </si>
  <si>
    <t>SG111702R\5BT</t>
  </si>
  <si>
    <t>Плинтус 50,2*9,6</t>
  </si>
  <si>
    <t>SG450300N\5BT</t>
  </si>
  <si>
    <t>Плинтус Эйгер беж</t>
  </si>
  <si>
    <t>SG450400N\5BT</t>
  </si>
  <si>
    <t>Плинтус Эйгер серый</t>
  </si>
  <si>
    <t>Плинтус 60*9,5</t>
  </si>
  <si>
    <t>SG604402R\6BT</t>
  </si>
  <si>
    <t>Плинтус Сен-Дени светло-серый лаппатированный</t>
  </si>
  <si>
    <t>SG604302R\6BT</t>
  </si>
  <si>
    <t>Плинтус Сен-Дени беж лаппатированный</t>
  </si>
  <si>
    <t>SG604602R\6BT</t>
  </si>
  <si>
    <t>Плинтус Сен-Дени черный лаппатированный</t>
  </si>
  <si>
    <t>SG604502R\6BT</t>
  </si>
  <si>
    <t>Плинтус Сен-Дени серый лаппатированный</t>
  </si>
  <si>
    <t>SG605000R\6BT</t>
  </si>
  <si>
    <t xml:space="preserve">Плинтус Торнадо белый обрезной </t>
  </si>
  <si>
    <t>SG602704R\6BT</t>
  </si>
  <si>
    <t>Плинтус Страна вулканов черный сатинир.</t>
  </si>
  <si>
    <t>SG601700R\6BT</t>
  </si>
  <si>
    <t xml:space="preserve">Плинтус Фудзи коричневый обрезной </t>
  </si>
  <si>
    <t>SG612200R\6BT</t>
  </si>
  <si>
    <t>SG602100R\6BT</t>
  </si>
  <si>
    <t xml:space="preserve">Плинтус Фудзи черный обрезной </t>
  </si>
  <si>
    <t>SG612400R\6BT</t>
  </si>
  <si>
    <t>SG612300R\6BT</t>
  </si>
  <si>
    <t xml:space="preserve">Плинтус Фудзи светло-серый обрезной </t>
  </si>
  <si>
    <t>SG612100R\6BT</t>
  </si>
  <si>
    <t xml:space="preserve">Плинтус Фудзи светло-беж обрезной </t>
  </si>
  <si>
    <t>SG211500R\3BT</t>
  </si>
  <si>
    <t xml:space="preserve">Плинтус Дайсен беж </t>
  </si>
  <si>
    <t>SG207800R\3BT</t>
  </si>
  <si>
    <t xml:space="preserve">Плинтус Дайсен антрацит  </t>
  </si>
  <si>
    <t>SG211600R\3BT</t>
  </si>
  <si>
    <t>SG211200R\3BT</t>
  </si>
  <si>
    <t>Плинтус Дайсен светло-серый</t>
  </si>
  <si>
    <t>SG211400R\3BT</t>
  </si>
  <si>
    <t>Плинтус Дайсен коричневый</t>
  </si>
  <si>
    <t>SG211300R\3BT</t>
  </si>
  <si>
    <t>Плинтус Дайсен черный обрезной</t>
  </si>
  <si>
    <t>DP600102R\6BT</t>
  </si>
  <si>
    <t>Плинтус Перевал беж лаппатированный</t>
  </si>
  <si>
    <t>DP600100R\6BT</t>
  </si>
  <si>
    <t>Плинтус Перевал беж обрезной</t>
  </si>
  <si>
    <t>DP601500R\6BT</t>
  </si>
  <si>
    <t>Плинтус Перевал светлый обрезной</t>
  </si>
  <si>
    <t>DP600202R\6BT</t>
  </si>
  <si>
    <t xml:space="preserve">Плинтус Перевал серый лапптированный </t>
  </si>
  <si>
    <t>DP600302R\6BT</t>
  </si>
  <si>
    <t xml:space="preserve">Плинтус Перевал темный лапптированный </t>
  </si>
  <si>
    <t>DP601502R\6BT</t>
  </si>
  <si>
    <t xml:space="preserve">Плинтус Перевал светлый лапптированный </t>
  </si>
  <si>
    <t>DP600802R\6BT</t>
  </si>
  <si>
    <t xml:space="preserve">Плинтус Монблан желтый лапптированный </t>
  </si>
  <si>
    <t>DP600902R\6BT</t>
  </si>
  <si>
    <t xml:space="preserve">Плинтус Монблан коричневый  лапптированный </t>
  </si>
  <si>
    <t>SG203100R\3BT</t>
  </si>
  <si>
    <t xml:space="preserve">Плинтус Шале беж обрезной </t>
  </si>
  <si>
    <t>SG202800R\3BT</t>
  </si>
  <si>
    <t xml:space="preserve">Плинтус Шале белый обрезной </t>
  </si>
  <si>
    <t>SG203400R\3BT</t>
  </si>
  <si>
    <t xml:space="preserve">Плинтус Шале коричневый обрезной </t>
  </si>
  <si>
    <t>SG605500R\6BT</t>
  </si>
  <si>
    <t>Плинтус Викинг светлый обрезной</t>
  </si>
  <si>
    <t>SG612500R\6BT</t>
  </si>
  <si>
    <t>SG612600R\6BT</t>
  </si>
  <si>
    <t>Плинтус Викинг серый обрезной</t>
  </si>
  <si>
    <t>SG605700R\6BT</t>
  </si>
  <si>
    <t>Плинтус Викинг серый светлый обрезной</t>
  </si>
  <si>
    <t>SG612700R\6BT</t>
  </si>
  <si>
    <t>SG212400R\3BT</t>
  </si>
  <si>
    <t>Плинтус Ньюкасл серый обрезной</t>
  </si>
  <si>
    <t>SG212500R\3BT</t>
  </si>
  <si>
    <t>Плинтус Ньюкасл серый темный обрезной</t>
  </si>
  <si>
    <t>Плинтус 80*9,5</t>
  </si>
  <si>
    <t>SG801400R\4BT</t>
  </si>
  <si>
    <t>Плинтус Каре светлый обрезной</t>
  </si>
  <si>
    <t>SG801500R\4BT</t>
  </si>
  <si>
    <t>Плинтус Каре беж обрезной</t>
  </si>
  <si>
    <t>SG801700R\4BT</t>
  </si>
  <si>
    <t>Плинтус Каре черный обрезной</t>
  </si>
  <si>
    <t>SG801600R\4BT</t>
  </si>
  <si>
    <t>Плинтус Каре коричневый обрезной</t>
  </si>
  <si>
    <t>Ступени для керамического гранита</t>
  </si>
  <si>
    <t>Ступени 30*30</t>
  </si>
  <si>
    <t>SG906500N\GR</t>
  </si>
  <si>
    <t>Ступень фронтальная Аллея светлый</t>
  </si>
  <si>
    <t>SG906700N\GR</t>
  </si>
  <si>
    <t>Ступень фронтальная Аллея беж</t>
  </si>
  <si>
    <t>SG906800N\GR</t>
  </si>
  <si>
    <t>Ступень фронтальная Аллея кирпичный</t>
  </si>
  <si>
    <t>SG906500N\GR\AN</t>
  </si>
  <si>
    <t>Ступень угловая Аллея светлый</t>
  </si>
  <si>
    <t>SG906700N\GR\AN</t>
  </si>
  <si>
    <t>Ступень угловая Аллея беж</t>
  </si>
  <si>
    <t>SG906800N\GR\AN</t>
  </si>
  <si>
    <t>Ступень угловая Аллея кирпичный</t>
  </si>
  <si>
    <t>Ступени 30*60</t>
  </si>
  <si>
    <t>DP210100R\GR</t>
  </si>
  <si>
    <t>Ступени Сад камней обрезной</t>
  </si>
  <si>
    <t>SG202800R\GR</t>
  </si>
  <si>
    <t>Ступени Шале белый обрезной</t>
  </si>
  <si>
    <t>SG203100R\GR</t>
  </si>
  <si>
    <t>Ступени Шале беж обрезной</t>
  </si>
  <si>
    <t>SG203400R\GR</t>
  </si>
  <si>
    <t>Ступени Шале коричневый обрезной</t>
  </si>
  <si>
    <t>SG212400R\GR</t>
  </si>
  <si>
    <t>Ступень Ньюкасл серый обрезной</t>
  </si>
  <si>
    <t>SG212500R\GR</t>
  </si>
  <si>
    <t>Ступень Ньюкасл серый темный обрезной</t>
  </si>
  <si>
    <t>Ступени 42*30</t>
  </si>
  <si>
    <t>SG109200N\GR</t>
  </si>
  <si>
    <t>Ступень фронтальная Терраса серый противоскользящий</t>
  </si>
  <si>
    <t>SG109300N\GR</t>
  </si>
  <si>
    <t>Ступень фронтальная Терраса коричневый противоскользящий</t>
  </si>
  <si>
    <t>SG109200N\GR\AND</t>
  </si>
  <si>
    <t>Ступень правая угловая Терраса серый противоскользящий</t>
  </si>
  <si>
    <t>SG109300N\GR\AND</t>
  </si>
  <si>
    <t>Ступень правая угловая Терраса коричневый противоскользящий</t>
  </si>
  <si>
    <t>SG109200N\GR\ANS</t>
  </si>
  <si>
    <t>Ступень левая угловая Терраса коричневый противоскользящий</t>
  </si>
  <si>
    <t>SG109200N\GR\AN</t>
  </si>
  <si>
    <t xml:space="preserve">Ступень угловая Терраса серый </t>
  </si>
  <si>
    <t>SG109300N\GR\AN</t>
  </si>
  <si>
    <t xml:space="preserve">Ступень угловая Терраса коричневый </t>
  </si>
  <si>
    <t>Подступенки для керамического гранита</t>
  </si>
  <si>
    <t>Подступенки 30*9,6</t>
  </si>
  <si>
    <t>SG906500N\3</t>
  </si>
  <si>
    <t>Подступенок Аллея</t>
  </si>
  <si>
    <t>SG906700N\3</t>
  </si>
  <si>
    <t>SG906800N\3</t>
  </si>
  <si>
    <t>ST13\SG9065</t>
  </si>
  <si>
    <t>Подступенки 42*9,6</t>
  </si>
  <si>
    <t>SG111200N\4</t>
  </si>
  <si>
    <t>Подступенок Терраса серый</t>
  </si>
  <si>
    <t>SG111300N\4</t>
  </si>
  <si>
    <t>Подступенок Терраса коричневый</t>
  </si>
  <si>
    <t>Подступенки 60*14,5</t>
  </si>
  <si>
    <t>DP202800R\2</t>
  </si>
  <si>
    <t>Подступенок Сад камней обрезной</t>
  </si>
  <si>
    <t>DP210100R\2</t>
  </si>
  <si>
    <t>SG202800R\2</t>
  </si>
  <si>
    <t>Подступенок Шале белый обрезной</t>
  </si>
  <si>
    <t>SG203100R\2</t>
  </si>
  <si>
    <t>Подступенок Шале беж обрезной</t>
  </si>
  <si>
    <t>SG203400R\2</t>
  </si>
  <si>
    <t>Подступенок Шале коричневый обрезной</t>
  </si>
  <si>
    <t>SG212400R\2</t>
  </si>
  <si>
    <t>Подступенок Ньюкасл серый</t>
  </si>
  <si>
    <t>SG212500R\2</t>
  </si>
  <si>
    <t>Подступенок Ньюкасл серый темный</t>
  </si>
  <si>
    <t>Бордюры для керамического гранита</t>
  </si>
  <si>
    <t xml:space="preserve">Бордюры 10*20 </t>
  </si>
  <si>
    <t>SG602900R\15</t>
  </si>
  <si>
    <t>Бордюр Дайсен светло-серый обрезной</t>
  </si>
  <si>
    <t>Бордюры 30*3,5</t>
  </si>
  <si>
    <t>ST08\SG9065</t>
  </si>
  <si>
    <t>Бордюр Аллея</t>
  </si>
  <si>
    <t>Бордюры 30*7,2</t>
  </si>
  <si>
    <t>A1726\SG9056</t>
  </si>
  <si>
    <t>Бордюр мираж беж</t>
  </si>
  <si>
    <t>B1726\SG9057</t>
  </si>
  <si>
    <t xml:space="preserve">Бордюр мираж светлый </t>
  </si>
  <si>
    <t xml:space="preserve">Бордюры 40*9,6 </t>
  </si>
  <si>
    <t>A1866\SG8014</t>
  </si>
  <si>
    <t>Бордюр Каре</t>
  </si>
  <si>
    <t>B1866\SG8014</t>
  </si>
  <si>
    <t>C1866\SG8014</t>
  </si>
  <si>
    <t xml:space="preserve">Бордюры 42*8 </t>
  </si>
  <si>
    <t>B1784\DP1045</t>
  </si>
  <si>
    <t>Бордюр Ракушка</t>
  </si>
  <si>
    <t>B1785\DP1045</t>
  </si>
  <si>
    <t>Бордюр Камешки</t>
  </si>
  <si>
    <t>C1716\SG1080</t>
  </si>
  <si>
    <t>Бордюр Гавань беж</t>
  </si>
  <si>
    <t>A131\SG1087</t>
  </si>
  <si>
    <t>Бордюр Мезонин</t>
  </si>
  <si>
    <t>B131\SG1091</t>
  </si>
  <si>
    <t>A1863\TU0031</t>
  </si>
  <si>
    <t>Бордюр Терраса</t>
  </si>
  <si>
    <t>AC211\TU0031</t>
  </si>
  <si>
    <t>Бордюр Сенат</t>
  </si>
  <si>
    <t>BC211\TU0036</t>
  </si>
  <si>
    <t>AR96\SG1117</t>
  </si>
  <si>
    <t>Бордюр Триумф</t>
  </si>
  <si>
    <t>GR96\SG1118</t>
  </si>
  <si>
    <t>STG\A148\TU0031</t>
  </si>
  <si>
    <t>Бордюр Плато</t>
  </si>
  <si>
    <t>Бордюры 42*9,7</t>
  </si>
  <si>
    <t>A1714\SG1080</t>
  </si>
  <si>
    <t>Бордюр Нарита</t>
  </si>
  <si>
    <t>A1864\TU3500</t>
  </si>
  <si>
    <t>Бордюр Риволи</t>
  </si>
  <si>
    <t>B1864\TU3600</t>
  </si>
  <si>
    <t>C1864\TU3200</t>
  </si>
  <si>
    <t>Бордюры 50,2*5,4</t>
  </si>
  <si>
    <t>AC219\SG4512</t>
  </si>
  <si>
    <t>Бордюр Боско</t>
  </si>
  <si>
    <t>SG410900N\3</t>
  </si>
  <si>
    <t>Бордюр Фореста</t>
  </si>
  <si>
    <t>Бордюры 60*5</t>
  </si>
  <si>
    <t>W029\TU6028</t>
  </si>
  <si>
    <t>Бордюр Базальто</t>
  </si>
  <si>
    <t>WZ29\TU6001</t>
  </si>
  <si>
    <t>Бордюры 60*9,4</t>
  </si>
  <si>
    <t>SG204300R\3</t>
  </si>
  <si>
    <t>Дублин металл</t>
  </si>
  <si>
    <t xml:space="preserve">Бордюры 60*9,5 </t>
  </si>
  <si>
    <t>W001\TU6001</t>
  </si>
  <si>
    <t>Бордюр Лофт</t>
  </si>
  <si>
    <t xml:space="preserve">Бордюры 60*9,6 </t>
  </si>
  <si>
    <t>TU602002R\6</t>
  </si>
  <si>
    <t>Бордюр Магия беж лаппатированный</t>
  </si>
  <si>
    <t>TU602702R\6</t>
  </si>
  <si>
    <t>Бордюр Магия медь лаппатированный</t>
  </si>
  <si>
    <t>A2031\TU6001</t>
  </si>
  <si>
    <t>Бордюр Салон</t>
  </si>
  <si>
    <t>Мозаичные декоры для керамического гранита</t>
  </si>
  <si>
    <t>Декор 20,1*20,1 Мозаика</t>
  </si>
  <si>
    <t>SG174\001</t>
  </si>
  <si>
    <t>Декор Дартмут коричневый</t>
  </si>
  <si>
    <t>SG174\002</t>
  </si>
  <si>
    <t>Декор Дартмут серый</t>
  </si>
  <si>
    <t>SG174\003</t>
  </si>
  <si>
    <t>Декор Дартмут светлый</t>
  </si>
  <si>
    <t>SG174\004</t>
  </si>
  <si>
    <t>Декор Дартмут темный</t>
  </si>
  <si>
    <t>SG174\005</t>
  </si>
  <si>
    <t>Декор Дартмут коричневый темный</t>
  </si>
  <si>
    <t>SG175\001</t>
  </si>
  <si>
    <t>SG175\002</t>
  </si>
  <si>
    <t>SG175\003</t>
  </si>
  <si>
    <t>SG175\004</t>
  </si>
  <si>
    <t>SG175\005</t>
  </si>
  <si>
    <t>Декоры 30*30 Мозаика</t>
  </si>
  <si>
    <t>DP168\009</t>
  </si>
  <si>
    <t>Декор Фьорд табачный мозаичный</t>
  </si>
  <si>
    <t>DP168\007</t>
  </si>
  <si>
    <t>Декор Фьорд табачный светлый мозаичный</t>
  </si>
  <si>
    <t>DP168\010</t>
  </si>
  <si>
    <t>Декор Фьорд черный мозаичный</t>
  </si>
  <si>
    <t>DP168\006</t>
  </si>
  <si>
    <t>Декор Фьорд серый мозаичный</t>
  </si>
  <si>
    <t>SG173\001</t>
  </si>
  <si>
    <t>Декор Сланец</t>
  </si>
  <si>
    <t>SG173\002</t>
  </si>
  <si>
    <t>SG176\001</t>
  </si>
  <si>
    <t>Декор Ньюкасл серый</t>
  </si>
  <si>
    <t>SG176\002</t>
  </si>
  <si>
    <t>Декор Ньюкасл серый темный</t>
  </si>
  <si>
    <t>SG167\002</t>
  </si>
  <si>
    <t>Декор Виндзор чёрный</t>
  </si>
  <si>
    <t>SG167\001</t>
  </si>
  <si>
    <t>Декор Виндзор</t>
  </si>
  <si>
    <t>Декоры 30*30 Мозаика sg</t>
  </si>
  <si>
    <t>DP168\014</t>
  </si>
  <si>
    <t>DP168\012</t>
  </si>
  <si>
    <t>DP168\015</t>
  </si>
  <si>
    <t>DP168\011</t>
  </si>
  <si>
    <t>SG178\001</t>
  </si>
  <si>
    <t>Декор Манчестер мозаика</t>
  </si>
  <si>
    <t>SG178\002</t>
  </si>
  <si>
    <t>Декоры 30,0*60,0 Мозаика</t>
  </si>
  <si>
    <t>TU146\003</t>
  </si>
  <si>
    <t xml:space="preserve">Декор Браво мозаичный полированный </t>
  </si>
  <si>
    <t>TU146\006</t>
  </si>
  <si>
    <t>Наборные бордюры,декоры</t>
  </si>
  <si>
    <t>Наборные декоры для пола</t>
  </si>
  <si>
    <t>Углы 20,7*20,7 Наборный</t>
  </si>
  <si>
    <t>ID32</t>
  </si>
  <si>
    <t>Угол Триумф наборный</t>
  </si>
  <si>
    <t>ID35</t>
  </si>
  <si>
    <t>Углы 40*80 Наборный</t>
  </si>
  <si>
    <t>ID25</t>
  </si>
  <si>
    <t>Угол Авентин наборный</t>
  </si>
  <si>
    <t>ID27</t>
  </si>
  <si>
    <t>ID29</t>
  </si>
  <si>
    <t>Декор 40*40 наборный</t>
  </si>
  <si>
    <t>ID36</t>
  </si>
  <si>
    <t>Декор Авентин наборный</t>
  </si>
  <si>
    <t>ID37</t>
  </si>
  <si>
    <t>ID38</t>
  </si>
  <si>
    <t>Декоры 42*42 Наборный</t>
  </si>
  <si>
    <t>ID06</t>
  </si>
  <si>
    <t xml:space="preserve">Декор Инсбрук серо-синий наборный  полированный</t>
  </si>
  <si>
    <t>ID05</t>
  </si>
  <si>
    <t>Декор Инсбрук карамель наборный полированный</t>
  </si>
  <si>
    <t>ID46</t>
  </si>
  <si>
    <t>Декор Вестминстер</t>
  </si>
  <si>
    <t>Декоры 30*60 Наборный</t>
  </si>
  <si>
    <t>ID14</t>
  </si>
  <si>
    <t>Декор Окинава черный обрез</t>
  </si>
  <si>
    <t>ID15</t>
  </si>
  <si>
    <t>Декор Окинава серый обрез</t>
  </si>
  <si>
    <t>ID12</t>
  </si>
  <si>
    <t>Декор Ракушка обрезной</t>
  </si>
  <si>
    <t xml:space="preserve">Декор 60*60  наборный</t>
  </si>
  <si>
    <t>ID17</t>
  </si>
  <si>
    <t>Декор Окинава серый лаппатированный</t>
  </si>
  <si>
    <t>ID16</t>
  </si>
  <si>
    <t>Декор Окинава черный лаппатированный</t>
  </si>
  <si>
    <t>ID42</t>
  </si>
  <si>
    <t>Декор Виндзор 1/4 розон наборный</t>
  </si>
  <si>
    <t xml:space="preserve">Декор 20,1*50,2  наборный</t>
  </si>
  <si>
    <t>ID39</t>
  </si>
  <si>
    <t>Декор Дартмут наборный</t>
  </si>
  <si>
    <t>ID40</t>
  </si>
  <si>
    <t>ID41</t>
  </si>
  <si>
    <t>ID43</t>
  </si>
  <si>
    <t>ID44</t>
  </si>
  <si>
    <t>ID45</t>
  </si>
  <si>
    <t>Декоры 40*80 Наборный</t>
  </si>
  <si>
    <t>ID24</t>
  </si>
  <si>
    <t>ID26</t>
  </si>
  <si>
    <t>ID28</t>
  </si>
  <si>
    <t>Декоры 84*84 Наборный</t>
  </si>
  <si>
    <t>ID30</t>
  </si>
  <si>
    <t>Декор Триумф наборный</t>
  </si>
  <si>
    <t>ID33</t>
  </si>
  <si>
    <t>Наборные бордюры для пола для кер.гранита</t>
  </si>
  <si>
    <t>Бордюры 20*40</t>
  </si>
  <si>
    <t>ID011</t>
  </si>
  <si>
    <t>Бордюр Перевал наборный</t>
  </si>
  <si>
    <t>Бордюры 42*20,7</t>
  </si>
  <si>
    <t>ID31</t>
  </si>
  <si>
    <t>Бордюр Триумф наборный</t>
  </si>
  <si>
    <t>ID34</t>
  </si>
  <si>
    <t>Бордюры,декоры</t>
  </si>
  <si>
    <t>Декоры для стен</t>
  </si>
  <si>
    <t>Вставки 5,7*5,7</t>
  </si>
  <si>
    <t>AC119\8168</t>
  </si>
  <si>
    <t>Вставка Ротонда</t>
  </si>
  <si>
    <t>Декоры 9,9*9,9</t>
  </si>
  <si>
    <t>A1692\1146</t>
  </si>
  <si>
    <t>Декор нэко</t>
  </si>
  <si>
    <t>AR10\1221T</t>
  </si>
  <si>
    <t>Декор домик зимний</t>
  </si>
  <si>
    <t>AR11\1221T</t>
  </si>
  <si>
    <t>Декор домик у пруда</t>
  </si>
  <si>
    <t>AR12\1221</t>
  </si>
  <si>
    <t>Декор домик замок</t>
  </si>
  <si>
    <t>AR12\1221T</t>
  </si>
  <si>
    <t>AR13\1221T</t>
  </si>
  <si>
    <t>AR14\1221T</t>
  </si>
  <si>
    <t>Декор домик пагода</t>
  </si>
  <si>
    <t>AR15\1221T</t>
  </si>
  <si>
    <t>Декор домик избушка</t>
  </si>
  <si>
    <t>AR16\1221</t>
  </si>
  <si>
    <t>Декор домик немецкий</t>
  </si>
  <si>
    <t>AR16\1221T</t>
  </si>
  <si>
    <t>A956\1146</t>
  </si>
  <si>
    <t>Декор Юката</t>
  </si>
  <si>
    <t>A957\1146</t>
  </si>
  <si>
    <t>A959\1146</t>
  </si>
  <si>
    <t>B959\1146</t>
  </si>
  <si>
    <t>C959\1146</t>
  </si>
  <si>
    <t>A7447\1149</t>
  </si>
  <si>
    <t>Декор Бистро</t>
  </si>
  <si>
    <t>B7447\1149</t>
  </si>
  <si>
    <t>D7447\1149</t>
  </si>
  <si>
    <t>E7447\1149</t>
  </si>
  <si>
    <t>G7447\1149</t>
  </si>
  <si>
    <t>A1910\1221T</t>
  </si>
  <si>
    <t>Декор Прованс</t>
  </si>
  <si>
    <t>A1911\1221T</t>
  </si>
  <si>
    <t>A1912\1221T</t>
  </si>
  <si>
    <t>A1722\1223T</t>
  </si>
  <si>
    <t>Декор Ницца</t>
  </si>
  <si>
    <t>A1753\1223T</t>
  </si>
  <si>
    <t>A1756\1223T</t>
  </si>
  <si>
    <t>A1760\1223T</t>
  </si>
  <si>
    <t>E1722\1227T</t>
  </si>
  <si>
    <t>E1753\1227T</t>
  </si>
  <si>
    <t>E1756\1227T</t>
  </si>
  <si>
    <t>E1760\1227</t>
  </si>
  <si>
    <t>E1760\1227T</t>
  </si>
  <si>
    <t>F1722\1228T</t>
  </si>
  <si>
    <t>F1753\1228T</t>
  </si>
  <si>
    <t>F1756\1228</t>
  </si>
  <si>
    <t>F1756\1228T</t>
  </si>
  <si>
    <t>F1760\1228T</t>
  </si>
  <si>
    <t>C1892\1227T</t>
  </si>
  <si>
    <t>D1892\1228T</t>
  </si>
  <si>
    <t>A653\1230</t>
  </si>
  <si>
    <t>Декор Суоми</t>
  </si>
  <si>
    <t>A654\1230</t>
  </si>
  <si>
    <t>A655\1230</t>
  </si>
  <si>
    <t>A1836\1236</t>
  </si>
  <si>
    <t>Декор Шмель</t>
  </si>
  <si>
    <t>A1836\1236T</t>
  </si>
  <si>
    <t>A1834\1236</t>
  </si>
  <si>
    <t>Декор Стрекоза оранж</t>
  </si>
  <si>
    <t>A1834\1236T</t>
  </si>
  <si>
    <t>A1835\1236</t>
  </si>
  <si>
    <t>Декор Стрекоза голубой</t>
  </si>
  <si>
    <t>A1835\1236T</t>
  </si>
  <si>
    <t>A1825\1236</t>
  </si>
  <si>
    <t>Декор Капустницы</t>
  </si>
  <si>
    <t>A1825\1236T</t>
  </si>
  <si>
    <t>A1826\1236</t>
  </si>
  <si>
    <t>Декор Капустница</t>
  </si>
  <si>
    <t>A1826\1236T</t>
  </si>
  <si>
    <t>A1827\1236</t>
  </si>
  <si>
    <t>Декор Лягушка сидячая</t>
  </si>
  <si>
    <t>A1827\1236T</t>
  </si>
  <si>
    <t>A1828\1236</t>
  </si>
  <si>
    <t>Декор Лягушка в прыжке</t>
  </si>
  <si>
    <t>A1828\1236T</t>
  </si>
  <si>
    <t>A1840\1236T</t>
  </si>
  <si>
    <t>Декор Одуванчик</t>
  </si>
  <si>
    <t>A1841\1236</t>
  </si>
  <si>
    <t>Декор Кувшинка</t>
  </si>
  <si>
    <t>A1841\1236T</t>
  </si>
  <si>
    <t>A1839\1236</t>
  </si>
  <si>
    <t>Декор Клен</t>
  </si>
  <si>
    <t>B1837\1236</t>
  </si>
  <si>
    <t>Декор Лист</t>
  </si>
  <si>
    <t>A1898\1236</t>
  </si>
  <si>
    <t>Декор Рябина</t>
  </si>
  <si>
    <t>A1897\1236</t>
  </si>
  <si>
    <t>Декор Гриб</t>
  </si>
  <si>
    <t>AR62\1236</t>
  </si>
  <si>
    <t>Декор Цыпленок</t>
  </si>
  <si>
    <t>AR62\1236T</t>
  </si>
  <si>
    <t>AR63\1236</t>
  </si>
  <si>
    <t>AR63\1236T</t>
  </si>
  <si>
    <t>AR64\1236</t>
  </si>
  <si>
    <t>AR64\1236T</t>
  </si>
  <si>
    <t>AR65\1236</t>
  </si>
  <si>
    <t>Декор Цыплята</t>
  </si>
  <si>
    <t>AR65\1236T</t>
  </si>
  <si>
    <t>AR67\1236</t>
  </si>
  <si>
    <t>AR67\1236T</t>
  </si>
  <si>
    <t>AD28\1146</t>
  </si>
  <si>
    <t>Декор Британия</t>
  </si>
  <si>
    <t>AD28\1146T</t>
  </si>
  <si>
    <t>A2255\1146T</t>
  </si>
  <si>
    <t>Декор Византия</t>
  </si>
  <si>
    <t>A2256\1146T</t>
  </si>
  <si>
    <t>A2257\1146</t>
  </si>
  <si>
    <t>Декор Византия 1\4</t>
  </si>
  <si>
    <t>A2257\1146T</t>
  </si>
  <si>
    <t>AD\B87\1251T</t>
  </si>
  <si>
    <t>Декор Корсо</t>
  </si>
  <si>
    <t>A2399\1255T</t>
  </si>
  <si>
    <t>Декор Каламкари</t>
  </si>
  <si>
    <t>B2399\1256T</t>
  </si>
  <si>
    <t>A2400\1255T</t>
  </si>
  <si>
    <t>B2400\1256T</t>
  </si>
  <si>
    <t>A2401\1255T</t>
  </si>
  <si>
    <t>B2401\1256T</t>
  </si>
  <si>
    <t>STG\A68\1221T</t>
  </si>
  <si>
    <t>Джунгли</t>
  </si>
  <si>
    <t>STG\A69\1221T</t>
  </si>
  <si>
    <t>STG\A70\1221T</t>
  </si>
  <si>
    <t>B1858\1245T</t>
  </si>
  <si>
    <t>Декор Орисса серый</t>
  </si>
  <si>
    <t>A1858\1251T</t>
  </si>
  <si>
    <t>Декор Орисса белый</t>
  </si>
  <si>
    <t>C1858\1250T</t>
  </si>
  <si>
    <t>Декор Орисса черный</t>
  </si>
  <si>
    <t>AD\C90\1221T</t>
  </si>
  <si>
    <t xml:space="preserve">Декор Тантра </t>
  </si>
  <si>
    <t>AD\G94\1221T</t>
  </si>
  <si>
    <t>Декор Тантра голубой</t>
  </si>
  <si>
    <t>AD\F94\1221T</t>
  </si>
  <si>
    <t>Декор Тантра беж</t>
  </si>
  <si>
    <t>AD\C94\1221T</t>
  </si>
  <si>
    <t>AD\B94\1221T</t>
  </si>
  <si>
    <t>Декор Тантра зеленый</t>
  </si>
  <si>
    <t>AD\G93\1221T</t>
  </si>
  <si>
    <t>AD\F93\1221T</t>
  </si>
  <si>
    <t>AD\C93\1221T</t>
  </si>
  <si>
    <t>AD\B93\1221T</t>
  </si>
  <si>
    <t>AD\G92\1221T</t>
  </si>
  <si>
    <t>AD\F92\1221T</t>
  </si>
  <si>
    <t>AD\C92\1221T</t>
  </si>
  <si>
    <t>AD\B92\1221T</t>
  </si>
  <si>
    <t>AD\G91\1221T</t>
  </si>
  <si>
    <t>AD\F91\1221T</t>
  </si>
  <si>
    <t>AD\C91\1221T</t>
  </si>
  <si>
    <t>AD\B91\1221T</t>
  </si>
  <si>
    <t>AD\G90\1221T</t>
  </si>
  <si>
    <t>AD\F90\1221T</t>
  </si>
  <si>
    <t>AD\B90\1221T</t>
  </si>
  <si>
    <t>AD\A166\1146T</t>
  </si>
  <si>
    <t>Декор Итон "Усы"</t>
  </si>
  <si>
    <t>AD\A167\1146T</t>
  </si>
  <si>
    <t>Декор Итон "Корона"</t>
  </si>
  <si>
    <t>AD\A168\1146T</t>
  </si>
  <si>
    <t>Декор Итон "KEEP CALM"</t>
  </si>
  <si>
    <t>AD\A169\1146T</t>
  </si>
  <si>
    <t>Декор Итон "AND"</t>
  </si>
  <si>
    <t>AD\A170\1146T</t>
  </si>
  <si>
    <t>Декор Итон "DRINK TEA"</t>
  </si>
  <si>
    <t>STG\A163\1221T</t>
  </si>
  <si>
    <t xml:space="preserve">Декор Зарянка </t>
  </si>
  <si>
    <t>STG\A164\1221T</t>
  </si>
  <si>
    <t>Декоры 9,9*9,9/1</t>
  </si>
  <si>
    <t>B1831\1150</t>
  </si>
  <si>
    <t>Декор бамбук</t>
  </si>
  <si>
    <t>B1832\1150</t>
  </si>
  <si>
    <t>A1831\1149</t>
  </si>
  <si>
    <t>A1832\1149</t>
  </si>
  <si>
    <t>Декоры 9,9*9,9 str</t>
  </si>
  <si>
    <t>TOA002</t>
  </si>
  <si>
    <t>Декор Барельеф</t>
  </si>
  <si>
    <t>TOA001</t>
  </si>
  <si>
    <t>TFA002</t>
  </si>
  <si>
    <t>Декор Букет</t>
  </si>
  <si>
    <t>TFA003</t>
  </si>
  <si>
    <t>TFA004</t>
  </si>
  <si>
    <t>TFA005</t>
  </si>
  <si>
    <t>TFA007</t>
  </si>
  <si>
    <t>Декор Оранжерея Слива</t>
  </si>
  <si>
    <t>TFA008</t>
  </si>
  <si>
    <t>Декор Оранжерея Вишня</t>
  </si>
  <si>
    <t>TFA009</t>
  </si>
  <si>
    <t>Декор Оранжерея Яблоко</t>
  </si>
  <si>
    <t>TFA010</t>
  </si>
  <si>
    <t>Декор Оранжерея Ежевика</t>
  </si>
  <si>
    <t>TFA011</t>
  </si>
  <si>
    <t>Декор Оранжерея Нарциссы</t>
  </si>
  <si>
    <t>TFA012</t>
  </si>
  <si>
    <t>Декор Оранжерея Розы</t>
  </si>
  <si>
    <t>TFA013</t>
  </si>
  <si>
    <t>Декор Оранжерея Тюльпаны</t>
  </si>
  <si>
    <t>TFA014</t>
  </si>
  <si>
    <t>Декор Оранжерея Ирисы</t>
  </si>
  <si>
    <t>Декоры 12*16 str</t>
  </si>
  <si>
    <t>OBA001</t>
  </si>
  <si>
    <t>Декор Силуэт овал</t>
  </si>
  <si>
    <t>OBA002</t>
  </si>
  <si>
    <t>OBA003</t>
  </si>
  <si>
    <t>Декор Камея</t>
  </si>
  <si>
    <t>OBA004</t>
  </si>
  <si>
    <t>Декор Белгравия</t>
  </si>
  <si>
    <t>Декоры 15*40</t>
  </si>
  <si>
    <t>NT\A83\15005</t>
  </si>
  <si>
    <t>Декор Ноттингем гербарий</t>
  </si>
  <si>
    <t>NT\A84\15005</t>
  </si>
  <si>
    <t>NT\A85\15005</t>
  </si>
  <si>
    <t>NT\A86\15005</t>
  </si>
  <si>
    <t>NT\A87\15005</t>
  </si>
  <si>
    <t>NT\A88\15005</t>
  </si>
  <si>
    <t>STG\A183\15028</t>
  </si>
  <si>
    <t xml:space="preserve">Декор Ноттингем </t>
  </si>
  <si>
    <t>AD\A154\15010</t>
  </si>
  <si>
    <t>Декор Ньюпорт полоски</t>
  </si>
  <si>
    <t>AR193\15027</t>
  </si>
  <si>
    <t>Декор Бирмингем</t>
  </si>
  <si>
    <t>STG\A328\15000</t>
  </si>
  <si>
    <t>STG\A206\15010</t>
  </si>
  <si>
    <t>Декор Ньюпорт Кораблики коричневый</t>
  </si>
  <si>
    <t>STG\A207\15010</t>
  </si>
  <si>
    <t>STG\A208\15010</t>
  </si>
  <si>
    <t>STG\B206\15016</t>
  </si>
  <si>
    <t>Декор Ньюпорт Кораблики зеленый</t>
  </si>
  <si>
    <t>STG\B207\15016</t>
  </si>
  <si>
    <t>STG\B208\15016</t>
  </si>
  <si>
    <t>STG\C206\15010</t>
  </si>
  <si>
    <t>Декор Ньюпорт Кораблики фиолетовый</t>
  </si>
  <si>
    <t>STG\C207\15010</t>
  </si>
  <si>
    <t>STG\C208\15010</t>
  </si>
  <si>
    <t>15020\3F</t>
  </si>
  <si>
    <t>Декор Маффин Поваренок грань</t>
  </si>
  <si>
    <t>15021\3F</t>
  </si>
  <si>
    <t>Декор Маффин грань</t>
  </si>
  <si>
    <t>Декоры 15*40\1</t>
  </si>
  <si>
    <t>STG\C274\15033</t>
  </si>
  <si>
    <t>Декор Веджвуд Чашки зеленый грань</t>
  </si>
  <si>
    <t>STG\A274\15036</t>
  </si>
  <si>
    <t>Декор Веджвуд Чашки белый грань</t>
  </si>
  <si>
    <t>STG\B274\15031</t>
  </si>
  <si>
    <t>Декор Веджвуд Чашки розовый грань</t>
  </si>
  <si>
    <t>STG\A289\15000</t>
  </si>
  <si>
    <t>Декор Уайтхолл</t>
  </si>
  <si>
    <t>AD\A138\15000</t>
  </si>
  <si>
    <t>STG\A182\15010</t>
  </si>
  <si>
    <t>Декор Ньюпорт Цветы коричневый</t>
  </si>
  <si>
    <t>STG\B182\15016</t>
  </si>
  <si>
    <t>Декор Ньюпорт Цветы зеленый</t>
  </si>
  <si>
    <t>STG\C182\15010</t>
  </si>
  <si>
    <t>Декор Ньюпорт Цветы фиолетовый</t>
  </si>
  <si>
    <t>Декоры 20*20</t>
  </si>
  <si>
    <t>A1517\5009</t>
  </si>
  <si>
    <t>Декор Автобус</t>
  </si>
  <si>
    <t>A1521\5009</t>
  </si>
  <si>
    <t>Декор Биг Бен</t>
  </si>
  <si>
    <t>A1557\5009</t>
  </si>
  <si>
    <t>Декор Волынщик</t>
  </si>
  <si>
    <t>A1518\5009</t>
  </si>
  <si>
    <t>Декор Гвардеец</t>
  </si>
  <si>
    <t>A1519\5009</t>
  </si>
  <si>
    <t>Декор Гвардия</t>
  </si>
  <si>
    <t>A7148\1\5116</t>
  </si>
  <si>
    <t>Декор Ланч</t>
  </si>
  <si>
    <t>A7148\5116</t>
  </si>
  <si>
    <t>A1596\5116</t>
  </si>
  <si>
    <t>Декор Пиквик красный</t>
  </si>
  <si>
    <t>A1520\5009</t>
  </si>
  <si>
    <t>Декор Почта</t>
  </si>
  <si>
    <t>A1522\5009</t>
  </si>
  <si>
    <t>Декор Стражник</t>
  </si>
  <si>
    <t>A1516\5009</t>
  </si>
  <si>
    <t>Декор Телефонная будка</t>
  </si>
  <si>
    <t>A299\5001</t>
  </si>
  <si>
    <t>Декор Уют</t>
  </si>
  <si>
    <t>B299\5000</t>
  </si>
  <si>
    <t>C299\5000</t>
  </si>
  <si>
    <t>DT01\5009</t>
  </si>
  <si>
    <t>Декор Монмартр</t>
  </si>
  <si>
    <t>DT02\5009</t>
  </si>
  <si>
    <t>Декор Нотр-Дам</t>
  </si>
  <si>
    <t>DT03\5009</t>
  </si>
  <si>
    <t>Декор Триумфальная арка</t>
  </si>
  <si>
    <t>DT04\5009</t>
  </si>
  <si>
    <t>Декор Эйфелева башня</t>
  </si>
  <si>
    <t>A1978\5174</t>
  </si>
  <si>
    <t>Декор Винтаж беж</t>
  </si>
  <si>
    <t>A1979\5174</t>
  </si>
  <si>
    <t>Декор Винтаж беж 1\4</t>
  </si>
  <si>
    <t>AC82\5009</t>
  </si>
  <si>
    <t>Декор Этнос</t>
  </si>
  <si>
    <t>BC82\5009</t>
  </si>
  <si>
    <t>Декор Этнос светлый</t>
  </si>
  <si>
    <t>AR51\5055</t>
  </si>
  <si>
    <t>Морская прогулка</t>
  </si>
  <si>
    <t>AR52\5055</t>
  </si>
  <si>
    <t>AR53\5055</t>
  </si>
  <si>
    <t>A2216\5055</t>
  </si>
  <si>
    <t>Декор Виктория</t>
  </si>
  <si>
    <t>A2218\5055</t>
  </si>
  <si>
    <t>B2216\5055</t>
  </si>
  <si>
    <t>B2218\5055</t>
  </si>
  <si>
    <t>AC110\5155</t>
  </si>
  <si>
    <t>Декор Равенна орнамент</t>
  </si>
  <si>
    <t>AC126\5155</t>
  </si>
  <si>
    <t>Декор Равенна рыбки</t>
  </si>
  <si>
    <t>AC125\5155</t>
  </si>
  <si>
    <t>Декор Равенна птички</t>
  </si>
  <si>
    <t>AC129\5155</t>
  </si>
  <si>
    <t>Декор Равенна цветы</t>
  </si>
  <si>
    <t>AC153\5155</t>
  </si>
  <si>
    <t>Декор Равенна петух</t>
  </si>
  <si>
    <t>AC154\5155</t>
  </si>
  <si>
    <t>Декор Равенна ваза</t>
  </si>
  <si>
    <t>A2267\5200</t>
  </si>
  <si>
    <t>Декор Ферентино</t>
  </si>
  <si>
    <t>A2268\5200</t>
  </si>
  <si>
    <t>B2267\5201</t>
  </si>
  <si>
    <t>B2268\5201</t>
  </si>
  <si>
    <t>A2222\5155</t>
  </si>
  <si>
    <t>Декор Монтерано</t>
  </si>
  <si>
    <t>A2225\5155</t>
  </si>
  <si>
    <t>NT\A01\5155</t>
  </si>
  <si>
    <t>Декор Остров Пингвинов</t>
  </si>
  <si>
    <t>NT\B12\5155</t>
  </si>
  <si>
    <t>Декор Южный полюс</t>
  </si>
  <si>
    <t>NT\A12\5155</t>
  </si>
  <si>
    <t>NT\A03\5155</t>
  </si>
  <si>
    <t>Декор Веселая семейка</t>
  </si>
  <si>
    <t>NT\A04\5155</t>
  </si>
  <si>
    <t>Декор Лис</t>
  </si>
  <si>
    <t>NT\A05\5155</t>
  </si>
  <si>
    <t>Декор Лиса</t>
  </si>
  <si>
    <t>NT\A06\5155</t>
  </si>
  <si>
    <t>Декор Лисенок</t>
  </si>
  <si>
    <t>NT\A07\5155</t>
  </si>
  <si>
    <t>Декор Лисичка</t>
  </si>
  <si>
    <t>NT\A15\5155</t>
  </si>
  <si>
    <t>Декор Листья</t>
  </si>
  <si>
    <t>NT\A18\5155</t>
  </si>
  <si>
    <t>STG\A55\5009</t>
  </si>
  <si>
    <t>Декор Амрита</t>
  </si>
  <si>
    <t>STG\B55\5179</t>
  </si>
  <si>
    <t>STG\A56\5009</t>
  </si>
  <si>
    <t>STG\B56\5179</t>
  </si>
  <si>
    <t>STG\A57\5009</t>
  </si>
  <si>
    <t>STG\B57\5179</t>
  </si>
  <si>
    <t>STG\A58\5009</t>
  </si>
  <si>
    <t>STG\B58\5179</t>
  </si>
  <si>
    <t>STG\B59\5179</t>
  </si>
  <si>
    <t>STG\A59\5009</t>
  </si>
  <si>
    <t>STG\A60\5009</t>
  </si>
  <si>
    <t>STG\B60\5179</t>
  </si>
  <si>
    <t>STG\A63\5200</t>
  </si>
  <si>
    <t>Декор Сказки Индии</t>
  </si>
  <si>
    <t>STG\B63\5201</t>
  </si>
  <si>
    <t>STG\A93\5200</t>
  </si>
  <si>
    <t>STG\B93\5201</t>
  </si>
  <si>
    <t>STG\A78\5214</t>
  </si>
  <si>
    <t>Декор Комфорт</t>
  </si>
  <si>
    <t>NT\A52\5217</t>
  </si>
  <si>
    <t>Декор Агра</t>
  </si>
  <si>
    <t>NT\A94\5155</t>
  </si>
  <si>
    <t>Декор Весеннее шоу Флоксы</t>
  </si>
  <si>
    <t>NT\A95\5155</t>
  </si>
  <si>
    <t>Декор Весеннее шоу Розы</t>
  </si>
  <si>
    <t>NT\A96\5155</t>
  </si>
  <si>
    <t>Декор Весеннее шоу Бегония</t>
  </si>
  <si>
    <t>NT\A97\5155</t>
  </si>
  <si>
    <t>Декор Весеннее шоу Лилия</t>
  </si>
  <si>
    <t>NT\A98\5155</t>
  </si>
  <si>
    <t>Декор Весеннее шоу Хризантема</t>
  </si>
  <si>
    <t>NT\A99\5155</t>
  </si>
  <si>
    <t>Декор Весеннее шоу Букет</t>
  </si>
  <si>
    <t>NT\A100\5155</t>
  </si>
  <si>
    <t>Декор Весеннее шоу Герберы</t>
  </si>
  <si>
    <t>NT\A101\5155</t>
  </si>
  <si>
    <t>Декор Весеннее шоу Календула</t>
  </si>
  <si>
    <t>NT\A56\5155</t>
  </si>
  <si>
    <t>Декор Сказочная страна Отдых</t>
  </si>
  <si>
    <t>NT\A57\5155</t>
  </si>
  <si>
    <t>Декор Сказочная страна Садовник</t>
  </si>
  <si>
    <t>NT\A58\5155</t>
  </si>
  <si>
    <t>Декор Сказочная страна Прогулка</t>
  </si>
  <si>
    <t>NT\A59\5155</t>
  </si>
  <si>
    <t>Декор Сказочная страна Джентльмен</t>
  </si>
  <si>
    <t>NT\A55\5155</t>
  </si>
  <si>
    <t>Декор Сказочная страна Чаепитие</t>
  </si>
  <si>
    <t>5220\3F</t>
  </si>
  <si>
    <t>Декор Английский Делфт Замок</t>
  </si>
  <si>
    <t>5221\3F</t>
  </si>
  <si>
    <t>Декор Английский Делфт Крепость</t>
  </si>
  <si>
    <t>5222\3F</t>
  </si>
  <si>
    <t>Декор Английский Делфт Вилла</t>
  </si>
  <si>
    <t>5223\3F</t>
  </si>
  <si>
    <t>Декор Английский Делфт Корабли</t>
  </si>
  <si>
    <t>5224\3F</t>
  </si>
  <si>
    <t>Декор Английский Делфт Мост</t>
  </si>
  <si>
    <t>Декоры 20*20/1</t>
  </si>
  <si>
    <t>A1555\5116</t>
  </si>
  <si>
    <t>Декор Пиквик металл</t>
  </si>
  <si>
    <t>STG\A187\5155</t>
  </si>
  <si>
    <t>Декор Девоншир</t>
  </si>
  <si>
    <t>Декоры 20*20 dec</t>
  </si>
  <si>
    <t>DT10\5173</t>
  </si>
  <si>
    <t>Декор Ретро (мотоциклист)</t>
  </si>
  <si>
    <t>DT09\5173</t>
  </si>
  <si>
    <t>Декор Ретро (красная машина)</t>
  </si>
  <si>
    <t>DT08\5173</t>
  </si>
  <si>
    <t>Декор Ретро (синяя машина)</t>
  </si>
  <si>
    <t>Декоры 20,1*20,1 dec</t>
  </si>
  <si>
    <t>0116\6773</t>
  </si>
  <si>
    <t>Декор Натюрморт</t>
  </si>
  <si>
    <t>Декоры 20*25</t>
  </si>
  <si>
    <t>A1687\2126</t>
  </si>
  <si>
    <t xml:space="preserve">Декор  Вальс</t>
  </si>
  <si>
    <t>A6844\2105</t>
  </si>
  <si>
    <t xml:space="preserve">Декор  Верона</t>
  </si>
  <si>
    <t>C6844\2107</t>
  </si>
  <si>
    <t>E6844\2109</t>
  </si>
  <si>
    <t>AC05\2125</t>
  </si>
  <si>
    <t>Декор Ла-Манш</t>
  </si>
  <si>
    <t>AC06\2125</t>
  </si>
  <si>
    <t>A1419\2000</t>
  </si>
  <si>
    <t>Декор Савойя</t>
  </si>
  <si>
    <t>B1419\2000</t>
  </si>
  <si>
    <t>AD\B106\2141</t>
  </si>
  <si>
    <t>Декор Каменный цветок</t>
  </si>
  <si>
    <t>AD\A106\2139</t>
  </si>
  <si>
    <t>NT\A20\200</t>
  </si>
  <si>
    <t>Декор Дирижер</t>
  </si>
  <si>
    <t>NT\A21\200</t>
  </si>
  <si>
    <t>Декор Лягушонок</t>
  </si>
  <si>
    <t>NT\A22\200</t>
  </si>
  <si>
    <t>Декор Скрипачка</t>
  </si>
  <si>
    <t>NT\A45\200</t>
  </si>
  <si>
    <t>Декор Бабочка</t>
  </si>
  <si>
    <t>NT\A46\200</t>
  </si>
  <si>
    <t>Декор Стебелек "До"</t>
  </si>
  <si>
    <t>NT\A47\200</t>
  </si>
  <si>
    <t>Декор Стебелек "Ре"</t>
  </si>
  <si>
    <t>NT\A49\200</t>
  </si>
  <si>
    <t>Декор Стебелек "Ми"</t>
  </si>
  <si>
    <t>NT\A50\200</t>
  </si>
  <si>
    <t>Декор Стебелек "Фа"</t>
  </si>
  <si>
    <t>Декоры 20*30</t>
  </si>
  <si>
    <t>B894\8051</t>
  </si>
  <si>
    <t>Декор Башкирия голубой</t>
  </si>
  <si>
    <t>D894\8050</t>
  </si>
  <si>
    <t>Декор Башкирия желтый</t>
  </si>
  <si>
    <t>A894\8051</t>
  </si>
  <si>
    <t>Декор Башкирия зеленый</t>
  </si>
  <si>
    <t>C894\8050</t>
  </si>
  <si>
    <t>Декор Башкирия коричневый</t>
  </si>
  <si>
    <t>A1707\880</t>
  </si>
  <si>
    <t xml:space="preserve">Декор Сакура </t>
  </si>
  <si>
    <t>A1667\880</t>
  </si>
  <si>
    <t>A1710\8141</t>
  </si>
  <si>
    <t>A1674\8137</t>
  </si>
  <si>
    <t>B1710\880</t>
  </si>
  <si>
    <t>C1674\880</t>
  </si>
  <si>
    <t>A1853\8152</t>
  </si>
  <si>
    <t>Декор Авиньон</t>
  </si>
  <si>
    <t>AC73\8164</t>
  </si>
  <si>
    <t>Декор Беркана</t>
  </si>
  <si>
    <t>BC73\8165</t>
  </si>
  <si>
    <t>AC74\8164</t>
  </si>
  <si>
    <t>Декор Беркана ствол</t>
  </si>
  <si>
    <t>BC74\8165</t>
  </si>
  <si>
    <t>BC120\8167</t>
  </si>
  <si>
    <t>Декор Мистраль</t>
  </si>
  <si>
    <t>A2198\8164</t>
  </si>
  <si>
    <t>Декор Ботаника Груша</t>
  </si>
  <si>
    <t>A2199\8164</t>
  </si>
  <si>
    <t>Декор Ботаника Гранат</t>
  </si>
  <si>
    <t>A2210\8164</t>
  </si>
  <si>
    <t>Декор Ботаника Лимон</t>
  </si>
  <si>
    <t>DT45\880</t>
  </si>
  <si>
    <t>Декор Примавера</t>
  </si>
  <si>
    <t>AR90\8184</t>
  </si>
  <si>
    <t>Декор Рометта</t>
  </si>
  <si>
    <t>DT48\880</t>
  </si>
  <si>
    <t>Декор Герберы</t>
  </si>
  <si>
    <t>DT49\880</t>
  </si>
  <si>
    <t>Декор Тюльпаны</t>
  </si>
  <si>
    <t>DT50\880</t>
  </si>
  <si>
    <t>Декор Маки</t>
  </si>
  <si>
    <t>AR77\8182</t>
  </si>
  <si>
    <t>Декор Аурелия</t>
  </si>
  <si>
    <t>GR77\8183</t>
  </si>
  <si>
    <t>AC182\8182</t>
  </si>
  <si>
    <t>BC182\8183</t>
  </si>
  <si>
    <t>STG\A106\880</t>
  </si>
  <si>
    <t>Декор Травертин</t>
  </si>
  <si>
    <t>A1982\8180</t>
  </si>
  <si>
    <t>Декор Скульптура</t>
  </si>
  <si>
    <t>DT\A43\8190</t>
  </si>
  <si>
    <t>Декор Витраж</t>
  </si>
  <si>
    <t>DT\A64\880</t>
  </si>
  <si>
    <t>Декор Краски лета</t>
  </si>
  <si>
    <t>DT\B64\880</t>
  </si>
  <si>
    <t>8203\3F</t>
  </si>
  <si>
    <t>Декор Амбер</t>
  </si>
  <si>
    <t>AR158\8212</t>
  </si>
  <si>
    <t>Декор Колорит</t>
  </si>
  <si>
    <t>BR158\8214</t>
  </si>
  <si>
    <t>GR158\8222</t>
  </si>
  <si>
    <t>A2334\880</t>
  </si>
  <si>
    <t>Декор Медовый лес</t>
  </si>
  <si>
    <t>B2334\880</t>
  </si>
  <si>
    <t>AR138\8200</t>
  </si>
  <si>
    <t>Декор Каприз</t>
  </si>
  <si>
    <t>STG\A114\8200</t>
  </si>
  <si>
    <t>STG\A41\8141</t>
  </si>
  <si>
    <t>Аджанта</t>
  </si>
  <si>
    <t>AD\A25\880</t>
  </si>
  <si>
    <t>Санскрит</t>
  </si>
  <si>
    <t>STG\B51\8141</t>
  </si>
  <si>
    <t>Декор Факир</t>
  </si>
  <si>
    <t>STG\А51\8224</t>
  </si>
  <si>
    <t>AC221\8219</t>
  </si>
  <si>
    <t>Декор Тадж Махал</t>
  </si>
  <si>
    <t>AC222\8219</t>
  </si>
  <si>
    <t>AC229\8219</t>
  </si>
  <si>
    <t>A2516\8188</t>
  </si>
  <si>
    <t>Декор Утренний пейзаж Велосипед</t>
  </si>
  <si>
    <t>A2523\8188</t>
  </si>
  <si>
    <t>Декор Утренний пейзаж Кресло</t>
  </si>
  <si>
    <t>A2524\8188</t>
  </si>
  <si>
    <t>Декор Утренний пейзаж</t>
  </si>
  <si>
    <t>AD\A179\8234</t>
  </si>
  <si>
    <t>Декор Традиция</t>
  </si>
  <si>
    <t>AD\B179\8236</t>
  </si>
  <si>
    <t>Декор Традиция клетка</t>
  </si>
  <si>
    <t>AD\B178\8236</t>
  </si>
  <si>
    <t>AD\A178\8234</t>
  </si>
  <si>
    <t>MLD\A36\8230</t>
  </si>
  <si>
    <t>Декор Сэвилл</t>
  </si>
  <si>
    <t>MLD\B36\8230</t>
  </si>
  <si>
    <t>STG\A216\8227</t>
  </si>
  <si>
    <t>Декор Династия</t>
  </si>
  <si>
    <t>STG\A243\8227</t>
  </si>
  <si>
    <t>Декор Династия яркий</t>
  </si>
  <si>
    <t>Декоры 20*30/1</t>
  </si>
  <si>
    <t>A1671\8142</t>
  </si>
  <si>
    <t>Декор Акватория</t>
  </si>
  <si>
    <t>B1890\8148</t>
  </si>
  <si>
    <t>Декор Бельведер розовый</t>
  </si>
  <si>
    <t>D700\880</t>
  </si>
  <si>
    <t>Декор Варан белый</t>
  </si>
  <si>
    <t>C699\880</t>
  </si>
  <si>
    <t>Декор Варан черный</t>
  </si>
  <si>
    <t>A727\8047</t>
  </si>
  <si>
    <t>Декор Карелия</t>
  </si>
  <si>
    <t>D727\8046</t>
  </si>
  <si>
    <t>C727\8047</t>
  </si>
  <si>
    <t>A7160\1\8127</t>
  </si>
  <si>
    <t>Декор Папоротник</t>
  </si>
  <si>
    <t>B7160\1\8128</t>
  </si>
  <si>
    <t>D186\827</t>
  </si>
  <si>
    <t>Декор Травы</t>
  </si>
  <si>
    <t>B186\830</t>
  </si>
  <si>
    <t>C186\829</t>
  </si>
  <si>
    <t>A186\828</t>
  </si>
  <si>
    <t>A1728\8141</t>
  </si>
  <si>
    <t>Декор Пион</t>
  </si>
  <si>
    <t>A1729\8141</t>
  </si>
  <si>
    <t>A1730\8141</t>
  </si>
  <si>
    <t>Декор Цветы и птицы</t>
  </si>
  <si>
    <t>A1732\8141</t>
  </si>
  <si>
    <t>Декор Пион и роза</t>
  </si>
  <si>
    <t>AC112\8168</t>
  </si>
  <si>
    <t>Декор Ротонда</t>
  </si>
  <si>
    <t>DT42\880</t>
  </si>
  <si>
    <t>Декор Новелла</t>
  </si>
  <si>
    <t>AC244\8228</t>
  </si>
  <si>
    <t>Декор Морррис</t>
  </si>
  <si>
    <t>BC244\8228</t>
  </si>
  <si>
    <t>CC244\8229</t>
  </si>
  <si>
    <t>Декоры 20*50</t>
  </si>
  <si>
    <t>A16\7018</t>
  </si>
  <si>
    <t>Декор Орхидея</t>
  </si>
  <si>
    <t>B1457\7000</t>
  </si>
  <si>
    <t>Декор Челси голубой</t>
  </si>
  <si>
    <t>A1457\7000</t>
  </si>
  <si>
    <t>Декор Челси зеленый</t>
  </si>
  <si>
    <t>C1457\7000</t>
  </si>
  <si>
    <t>Декор Челси красный</t>
  </si>
  <si>
    <t>B1647\7000</t>
  </si>
  <si>
    <t>Декор Тигр</t>
  </si>
  <si>
    <t>C1647\7000</t>
  </si>
  <si>
    <t>AC95\7000</t>
  </si>
  <si>
    <t>Декор Аквилон</t>
  </si>
  <si>
    <t>AC96\7000</t>
  </si>
  <si>
    <t>Декор Аквилон цветы</t>
  </si>
  <si>
    <t>AR37\7088</t>
  </si>
  <si>
    <t>Декор Альта</t>
  </si>
  <si>
    <t>A31\7071</t>
  </si>
  <si>
    <t>Декор Городские цветы</t>
  </si>
  <si>
    <t>B31\7071</t>
  </si>
  <si>
    <t>Декор Городские цветы (розовый)</t>
  </si>
  <si>
    <t>AC36\7071</t>
  </si>
  <si>
    <t>Декор Стокгольм</t>
  </si>
  <si>
    <t>A28\7071</t>
  </si>
  <si>
    <t>Декор Февральский снег день</t>
  </si>
  <si>
    <t>B28\7000</t>
  </si>
  <si>
    <t>Декор Февральский снег ночь</t>
  </si>
  <si>
    <t>AC152\7000</t>
  </si>
  <si>
    <t>Декор Лацио</t>
  </si>
  <si>
    <t>CL\A01\7098</t>
  </si>
  <si>
    <t>Декор Ликия</t>
  </si>
  <si>
    <t>CL\C01\7101</t>
  </si>
  <si>
    <t>DT\A73\7000</t>
  </si>
  <si>
    <t>Декор Тропикана</t>
  </si>
  <si>
    <t>DT\A74\7000</t>
  </si>
  <si>
    <t>STG\A88\7108</t>
  </si>
  <si>
    <t xml:space="preserve">Декор Сари </t>
  </si>
  <si>
    <t>STG\A103\7102</t>
  </si>
  <si>
    <t>Декор Гоа</t>
  </si>
  <si>
    <t>AD\A107\7000</t>
  </si>
  <si>
    <t>Декор Калькутта</t>
  </si>
  <si>
    <t>AR160\7108</t>
  </si>
  <si>
    <t>Декор Парча</t>
  </si>
  <si>
    <t>AR163\7108</t>
  </si>
  <si>
    <t>Декор Шелк</t>
  </si>
  <si>
    <t>Декоры 20*50\1</t>
  </si>
  <si>
    <t>AC25\7077</t>
  </si>
  <si>
    <t>Декор Версаль</t>
  </si>
  <si>
    <t>AR07\7059</t>
  </si>
  <si>
    <t>Декор Кленовая парча</t>
  </si>
  <si>
    <t>A1867\7073</t>
  </si>
  <si>
    <t>Декор Пленэр белый</t>
  </si>
  <si>
    <t>B1867\7075</t>
  </si>
  <si>
    <t>Декор Пленэр зеленый</t>
  </si>
  <si>
    <t>A1989\7000</t>
  </si>
  <si>
    <t>Декор Пленэр орнамент</t>
  </si>
  <si>
    <t>B1989\7000</t>
  </si>
  <si>
    <t>B7155\1\7037</t>
  </si>
  <si>
    <t>Декор Фристайл</t>
  </si>
  <si>
    <t>STG\A01\7097</t>
  </si>
  <si>
    <t>Декор Риети</t>
  </si>
  <si>
    <t>STG\B88\7108</t>
  </si>
  <si>
    <t>Декор Сари золотой</t>
  </si>
  <si>
    <t>STG\A153\7095</t>
  </si>
  <si>
    <t>Декор Найтсбридж</t>
  </si>
  <si>
    <t>Декоры 25*40</t>
  </si>
  <si>
    <t>A1070\6092</t>
  </si>
  <si>
    <t>Декор Березка</t>
  </si>
  <si>
    <t>B1070\6092</t>
  </si>
  <si>
    <t>D1207\6121</t>
  </si>
  <si>
    <t>Декор Венесуэла</t>
  </si>
  <si>
    <t>A1752\6162</t>
  </si>
  <si>
    <t>Декор Зонтики оранж</t>
  </si>
  <si>
    <t>B1752\6162</t>
  </si>
  <si>
    <t>Декор Зонтики сирень</t>
  </si>
  <si>
    <t>A1686\6000</t>
  </si>
  <si>
    <t>Декор Полет журавлей</t>
  </si>
  <si>
    <t>A1695\6000</t>
  </si>
  <si>
    <t>B1695\6000</t>
  </si>
  <si>
    <t>C03\6131</t>
  </si>
  <si>
    <t>Декор Такса красный</t>
  </si>
  <si>
    <t>B03\6131</t>
  </si>
  <si>
    <t>Декор Такса синий</t>
  </si>
  <si>
    <t>A1727\6163</t>
  </si>
  <si>
    <t xml:space="preserve">Декор Элегия </t>
  </si>
  <si>
    <t>C1727\6167</t>
  </si>
  <si>
    <t>D1727\6170</t>
  </si>
  <si>
    <t>F1727\6170</t>
  </si>
  <si>
    <t>EV01\6131</t>
  </si>
  <si>
    <t>Декор Кошка</t>
  </si>
  <si>
    <t>AR21\6175</t>
  </si>
  <si>
    <t>Декор Лион</t>
  </si>
  <si>
    <t>AC79\6179</t>
  </si>
  <si>
    <t>Декор Уникко</t>
  </si>
  <si>
    <t>PQ07\6189</t>
  </si>
  <si>
    <t>PZ07\6190</t>
  </si>
  <si>
    <t>A2074\6182</t>
  </si>
  <si>
    <t>Декор Капелла</t>
  </si>
  <si>
    <t>B2074\6192</t>
  </si>
  <si>
    <t>AC194\6193</t>
  </si>
  <si>
    <t>Декор Феличе Капитель</t>
  </si>
  <si>
    <t>AC195\6193</t>
  </si>
  <si>
    <t>Декор Феличе Колонна</t>
  </si>
  <si>
    <t>AC196\6193</t>
  </si>
  <si>
    <t>Декор Феличе Вензель</t>
  </si>
  <si>
    <t>AC197\6193</t>
  </si>
  <si>
    <t>Декор Феличе Основание</t>
  </si>
  <si>
    <t>AC204\6193</t>
  </si>
  <si>
    <t>Декор Феличе Пейзаж</t>
  </si>
  <si>
    <t>STG\A04\6188</t>
  </si>
  <si>
    <t>Декор Юнона</t>
  </si>
  <si>
    <t>AR27\6195</t>
  </si>
  <si>
    <t>Декор Аида зеленый</t>
  </si>
  <si>
    <t>GR27\6194</t>
  </si>
  <si>
    <t>Декор Аида серый</t>
  </si>
  <si>
    <t>HR27\6197</t>
  </si>
  <si>
    <t>Декор Аида персик</t>
  </si>
  <si>
    <t>B2111\6191</t>
  </si>
  <si>
    <t>Декор Бархатный сезон</t>
  </si>
  <si>
    <t>A2111\6186</t>
  </si>
  <si>
    <t>STG\A49\6205</t>
  </si>
  <si>
    <t>Декор Романтика</t>
  </si>
  <si>
    <t>STG\A122\6221</t>
  </si>
  <si>
    <t>Декор Сокровища Агры фрукты</t>
  </si>
  <si>
    <t>STG\A48\6000</t>
  </si>
  <si>
    <t>Декор Ирбис</t>
  </si>
  <si>
    <t>STG\B48\6000</t>
  </si>
  <si>
    <t>STG\C48\6000</t>
  </si>
  <si>
    <t>STG\D48\6000</t>
  </si>
  <si>
    <t>AR119\6200</t>
  </si>
  <si>
    <t>Декор Кашмир</t>
  </si>
  <si>
    <t>DT\A69\6222</t>
  </si>
  <si>
    <t>Декор Агатти</t>
  </si>
  <si>
    <t>DT\B69\6222</t>
  </si>
  <si>
    <t>DT\C69\6222</t>
  </si>
  <si>
    <t>STG\A94\6215</t>
  </si>
  <si>
    <t>Декор Джали слон</t>
  </si>
  <si>
    <t>STG\A150\6236</t>
  </si>
  <si>
    <t>Декор Понда бабочки</t>
  </si>
  <si>
    <t>DT\A94\6249</t>
  </si>
  <si>
    <t>Декор Сомерсет</t>
  </si>
  <si>
    <t>MLD\B04\6240</t>
  </si>
  <si>
    <t>Декор Мармион коричневый</t>
  </si>
  <si>
    <t>MLD\A04\6241</t>
  </si>
  <si>
    <t>Декор Мармион беж</t>
  </si>
  <si>
    <t>MLD\D04\6242</t>
  </si>
  <si>
    <t>Декор Мармион светлый</t>
  </si>
  <si>
    <t>MLD\C04\6243</t>
  </si>
  <si>
    <t>Декор Мармион серый</t>
  </si>
  <si>
    <t>6251\3F</t>
  </si>
  <si>
    <t>Декор Шеффилд Розы</t>
  </si>
  <si>
    <t>6252\3F</t>
  </si>
  <si>
    <t>Декор Шеффилд Лилии</t>
  </si>
  <si>
    <t>6250\3F</t>
  </si>
  <si>
    <t>Декор Шеффилд Бабочка</t>
  </si>
  <si>
    <t>STG\A228\6188</t>
  </si>
  <si>
    <t>Декор Дорсет</t>
  </si>
  <si>
    <t>STG\A237\6201</t>
  </si>
  <si>
    <t>Декор Глазго</t>
  </si>
  <si>
    <t>STG\A238\6201</t>
  </si>
  <si>
    <t>STG\A239\6201</t>
  </si>
  <si>
    <t>Декоры 25*40\1</t>
  </si>
  <si>
    <t>G026\6000</t>
  </si>
  <si>
    <t>Декор Неаполь</t>
  </si>
  <si>
    <t>H026\6000</t>
  </si>
  <si>
    <t>A6883\1\6000</t>
  </si>
  <si>
    <t>Декор Палермо</t>
  </si>
  <si>
    <t>B6883\1\6000</t>
  </si>
  <si>
    <t>AC130\6000</t>
  </si>
  <si>
    <t>Декор Диана</t>
  </si>
  <si>
    <t>AR129\6221</t>
  </si>
  <si>
    <t>Декор Сокровища Агры</t>
  </si>
  <si>
    <t>SS\A112\6000</t>
  </si>
  <si>
    <t xml:space="preserve">Декор Понда </t>
  </si>
  <si>
    <t>A1933\11020</t>
  </si>
  <si>
    <t>Декор Луара светлый</t>
  </si>
  <si>
    <t>A1933\11020T</t>
  </si>
  <si>
    <t>B1933\11027T</t>
  </si>
  <si>
    <t>Декор Луара беж</t>
  </si>
  <si>
    <t>AC66\11000</t>
  </si>
  <si>
    <t>Декор Сольвейг</t>
  </si>
  <si>
    <t>A2066\11042</t>
  </si>
  <si>
    <t>Декор Белая ночь</t>
  </si>
  <si>
    <t>AC134\11006T</t>
  </si>
  <si>
    <t>Декор Вилла Боргезе</t>
  </si>
  <si>
    <t>AR22\11047</t>
  </si>
  <si>
    <t>Декор Фарнезе</t>
  </si>
  <si>
    <t>GR22\11048</t>
  </si>
  <si>
    <t>ST06\11046</t>
  </si>
  <si>
    <t>Декор Вилла Медичи Капитель</t>
  </si>
  <si>
    <t>ST06\11046T</t>
  </si>
  <si>
    <t>ST11\11046</t>
  </si>
  <si>
    <t>Декор Вилла Медичи Колонна</t>
  </si>
  <si>
    <t>ST11\11046T</t>
  </si>
  <si>
    <t>ST12\11046</t>
  </si>
  <si>
    <t>Декор Вилла Медичи Основание</t>
  </si>
  <si>
    <t>ST12\11046T</t>
  </si>
  <si>
    <t>AR108\11050T</t>
  </si>
  <si>
    <t>Декор Ранчи</t>
  </si>
  <si>
    <t>AR99\11051T</t>
  </si>
  <si>
    <t>Декор Бангалор</t>
  </si>
  <si>
    <t>AR114\11052T</t>
  </si>
  <si>
    <t>Декор Махарани</t>
  </si>
  <si>
    <t>AR173\11060T</t>
  </si>
  <si>
    <t>Декор Бихар</t>
  </si>
  <si>
    <t>11072\3F</t>
  </si>
  <si>
    <t>Декор Бихар цветы</t>
  </si>
  <si>
    <t>STG\A79\11000T</t>
  </si>
  <si>
    <t>Декор Павлин</t>
  </si>
  <si>
    <t>AC242\11000T</t>
  </si>
  <si>
    <t>Декор Слон</t>
  </si>
  <si>
    <t>DT\C16\11000T</t>
  </si>
  <si>
    <t>Декор Ранголи</t>
  </si>
  <si>
    <t>DT\A16\11000T</t>
  </si>
  <si>
    <t>DT\D16\11000T</t>
  </si>
  <si>
    <t>SS\A108\11000T</t>
  </si>
  <si>
    <t>Декор Кораловый риф</t>
  </si>
  <si>
    <t>SS\A107\11000T</t>
  </si>
  <si>
    <t>11075TR\3F</t>
  </si>
  <si>
    <t>Декор Виндзор обрезной</t>
  </si>
  <si>
    <t>11076TR\3F</t>
  </si>
  <si>
    <t>11077TR\3F</t>
  </si>
  <si>
    <t>Декоры 30*60\1</t>
  </si>
  <si>
    <t>B1570\11000</t>
  </si>
  <si>
    <t>Декор Вилка</t>
  </si>
  <si>
    <t>A7147\11000</t>
  </si>
  <si>
    <t>Декор Зимний сад</t>
  </si>
  <si>
    <t>B7147\11000</t>
  </si>
  <si>
    <t>A1581\11000</t>
  </si>
  <si>
    <t>Декор Ложка</t>
  </si>
  <si>
    <t>B1585\11000</t>
  </si>
  <si>
    <t>Декор Нож</t>
  </si>
  <si>
    <t>A1606\11006T</t>
  </si>
  <si>
    <t>Декор Пикадилли</t>
  </si>
  <si>
    <t>A1570\11000</t>
  </si>
  <si>
    <t>SS06\11046</t>
  </si>
  <si>
    <t>SS11\11046T</t>
  </si>
  <si>
    <t>SS12\11046</t>
  </si>
  <si>
    <t>STG\A54\11068T</t>
  </si>
  <si>
    <t>Декор Махараджа</t>
  </si>
  <si>
    <t>STG\B54\11070T</t>
  </si>
  <si>
    <t>Декоры 25*75</t>
  </si>
  <si>
    <t>A2080\12019</t>
  </si>
  <si>
    <t>Декор Клермон</t>
  </si>
  <si>
    <t>AC90\12021</t>
  </si>
  <si>
    <t>Декор Раума</t>
  </si>
  <si>
    <t>AR24\12022</t>
  </si>
  <si>
    <t>Декор Барберини</t>
  </si>
  <si>
    <t>AR81\12026</t>
  </si>
  <si>
    <t>Декор Фраскати</t>
  </si>
  <si>
    <t>GR81\12028</t>
  </si>
  <si>
    <t>AR82\12026</t>
  </si>
  <si>
    <t>GR82\12028</t>
  </si>
  <si>
    <t>AR188\12050</t>
  </si>
  <si>
    <t>Декор Джуннар</t>
  </si>
  <si>
    <t>12052\3F</t>
  </si>
  <si>
    <t>Декор Нью Дели</t>
  </si>
  <si>
    <t>DT\A77\12037</t>
  </si>
  <si>
    <t>Декор Праздник красок лотос</t>
  </si>
  <si>
    <t>STG\A134\12037</t>
  </si>
  <si>
    <t>Декор Праздник красок бабочки</t>
  </si>
  <si>
    <t>STG\A127\12037</t>
  </si>
  <si>
    <t>Декор Праздник красок орнамент</t>
  </si>
  <si>
    <t>AR168\12039</t>
  </si>
  <si>
    <t xml:space="preserve">Декор Розовый город </t>
  </si>
  <si>
    <t>12056\3F</t>
  </si>
  <si>
    <t>NT\A78\12000</t>
  </si>
  <si>
    <t>Декор Дикая роза</t>
  </si>
  <si>
    <t>Декоры 25*75\1</t>
  </si>
  <si>
    <t>A1961\12006</t>
  </si>
  <si>
    <t>A1851\12000</t>
  </si>
  <si>
    <t>Декор Премьера</t>
  </si>
  <si>
    <t>B1851\12016</t>
  </si>
  <si>
    <t>AR17\12001</t>
  </si>
  <si>
    <t>Декор Флореаль</t>
  </si>
  <si>
    <t>SS\A102\12016</t>
  </si>
  <si>
    <t>Декор Праздник красок</t>
  </si>
  <si>
    <t>MLD\A19\12000</t>
  </si>
  <si>
    <t>Декор Озерный край Кувшинки</t>
  </si>
  <si>
    <t>Декоры 33*60</t>
  </si>
  <si>
    <t>PQ05</t>
  </si>
  <si>
    <t>Декор Kios decoro</t>
  </si>
  <si>
    <t>AR19</t>
  </si>
  <si>
    <t>Декор Calacatta decoro</t>
  </si>
  <si>
    <t>Декоры 28,5*8,5</t>
  </si>
  <si>
    <t>PQ03\2828</t>
  </si>
  <si>
    <t>Декор Баттерфляй</t>
  </si>
  <si>
    <t>PQ04\2828</t>
  </si>
  <si>
    <t>PQ01\2828</t>
  </si>
  <si>
    <t>Декор Рыбки</t>
  </si>
  <si>
    <t>PQ02\2828</t>
  </si>
  <si>
    <t>A1797\2850</t>
  </si>
  <si>
    <t>Декор Листопад</t>
  </si>
  <si>
    <t>AR132\2828</t>
  </si>
  <si>
    <t>Декор Дельфины</t>
  </si>
  <si>
    <t>GR132\2828</t>
  </si>
  <si>
    <t>Декоры 28,5*8,5 rtl</t>
  </si>
  <si>
    <t>NT\A25\2882</t>
  </si>
  <si>
    <t>Нож зеленый</t>
  </si>
  <si>
    <t>NT\C25\2882</t>
  </si>
  <si>
    <t>NT\B25\2882</t>
  </si>
  <si>
    <t>NT\A26\2882</t>
  </si>
  <si>
    <t>Вилка зеленый</t>
  </si>
  <si>
    <t>NT\C26\2882</t>
  </si>
  <si>
    <t>Вилка карамель</t>
  </si>
  <si>
    <t>NT\B26\2882</t>
  </si>
  <si>
    <t>Вилка черный</t>
  </si>
  <si>
    <t>NT\A51\2882</t>
  </si>
  <si>
    <t>Ложка зеленый</t>
  </si>
  <si>
    <t>NT\C51\2882</t>
  </si>
  <si>
    <t>Ложка карамель</t>
  </si>
  <si>
    <t>NT\B51\2882</t>
  </si>
  <si>
    <t>Ложка черный</t>
  </si>
  <si>
    <t>NT\A38\2882</t>
  </si>
  <si>
    <t>Mint зеленый</t>
  </si>
  <si>
    <t>NT\C38\2882</t>
  </si>
  <si>
    <t>Mint каремель</t>
  </si>
  <si>
    <t>NT\B38\2882</t>
  </si>
  <si>
    <t>Mint черный</t>
  </si>
  <si>
    <t>NT\A36\2882</t>
  </si>
  <si>
    <t>Bazil зеленый</t>
  </si>
  <si>
    <t>NT\C36\2882</t>
  </si>
  <si>
    <t>Bazil карамель</t>
  </si>
  <si>
    <t>NT\B36\2882</t>
  </si>
  <si>
    <t>Bazil черный</t>
  </si>
  <si>
    <t>NT\A54\2882</t>
  </si>
  <si>
    <t>Tea зеленый</t>
  </si>
  <si>
    <t>NT\C54\2882</t>
  </si>
  <si>
    <t>Tea карамель</t>
  </si>
  <si>
    <t>NT\B54\2882</t>
  </si>
  <si>
    <t>Tea черный</t>
  </si>
  <si>
    <t>NT\A31\2882</t>
  </si>
  <si>
    <t>Chili зеленый</t>
  </si>
  <si>
    <t>NT\C28\2882</t>
  </si>
  <si>
    <t>Chili карамель</t>
  </si>
  <si>
    <t>NT\B28\2882</t>
  </si>
  <si>
    <t>Chili черный</t>
  </si>
  <si>
    <t>NT\A28\2882</t>
  </si>
  <si>
    <t>Cool зеленый</t>
  </si>
  <si>
    <t>NT\C31\2882</t>
  </si>
  <si>
    <t>Cool карамель</t>
  </si>
  <si>
    <t>NT\B31\2882</t>
  </si>
  <si>
    <t>Cool черный</t>
  </si>
  <si>
    <t>NT\A39\2882</t>
  </si>
  <si>
    <t>Spice зеленый</t>
  </si>
  <si>
    <t>NT\C39\2882</t>
  </si>
  <si>
    <t>Spice карамель</t>
  </si>
  <si>
    <t>NT\B39\2882</t>
  </si>
  <si>
    <t>Spice черный</t>
  </si>
  <si>
    <t>NT\A27\2882</t>
  </si>
  <si>
    <t>Relax зеленый</t>
  </si>
  <si>
    <t>NT\C27\2882</t>
  </si>
  <si>
    <t>Relax карамель</t>
  </si>
  <si>
    <t>NT\B27\2882</t>
  </si>
  <si>
    <t>Relax черный</t>
  </si>
  <si>
    <t>Декоры Ф16 str</t>
  </si>
  <si>
    <t>OBB004</t>
  </si>
  <si>
    <t>Декор Одеон</t>
  </si>
  <si>
    <t>Бордюры для стен</t>
  </si>
  <si>
    <t>Бордюры 9,9*3</t>
  </si>
  <si>
    <t>A1747\1146</t>
  </si>
  <si>
    <t>Бордюр Нэко</t>
  </si>
  <si>
    <t>B1747\1146</t>
  </si>
  <si>
    <t>A1748\1146</t>
  </si>
  <si>
    <t>A1970\1227T</t>
  </si>
  <si>
    <t>Бордюр Ницца</t>
  </si>
  <si>
    <t>B1970\1228T</t>
  </si>
  <si>
    <t>A1913\1221</t>
  </si>
  <si>
    <t>Бордюр Прованс</t>
  </si>
  <si>
    <t>A1913\1221T</t>
  </si>
  <si>
    <t>A656\1230</t>
  </si>
  <si>
    <t>Бордюр Суоми</t>
  </si>
  <si>
    <t>A1868\1146T</t>
  </si>
  <si>
    <t>Бордюр Лето</t>
  </si>
  <si>
    <t>A1954\1146</t>
  </si>
  <si>
    <t>Бордюр Осень</t>
  </si>
  <si>
    <t>A2264\1146T</t>
  </si>
  <si>
    <t>Бордюр Византия</t>
  </si>
  <si>
    <t>STG\A110\1221T</t>
  </si>
  <si>
    <t>Бордюр Гобелен</t>
  </si>
  <si>
    <t>STG\A71\1221T</t>
  </si>
  <si>
    <t>Бордюр Джунгли</t>
  </si>
  <si>
    <t>AD\A102\1251T</t>
  </si>
  <si>
    <t xml:space="preserve">Бордюр Орисса  белый </t>
  </si>
  <si>
    <t>AD\B102\1245T</t>
  </si>
  <si>
    <t xml:space="preserve">Бордюр Орисса  серый </t>
  </si>
  <si>
    <t>AD\C102\1250T</t>
  </si>
  <si>
    <t xml:space="preserve">Бордюр Орисса  черный</t>
  </si>
  <si>
    <t>STG\A166\1221T</t>
  </si>
  <si>
    <t>Бордюр Зарянка</t>
  </si>
  <si>
    <t>Бордюр 9,9*3 str</t>
  </si>
  <si>
    <t>TFA006</t>
  </si>
  <si>
    <t>Бордюр Букет</t>
  </si>
  <si>
    <t>Бордюры 20*3</t>
  </si>
  <si>
    <t>AC192\7000</t>
  </si>
  <si>
    <t>Бордюр Лацио</t>
  </si>
  <si>
    <t>AR161\7108</t>
  </si>
  <si>
    <t>Бордюр Парча</t>
  </si>
  <si>
    <t>Бордюры 20/1*3,1</t>
  </si>
  <si>
    <t>C701\880</t>
  </si>
  <si>
    <t>Бордюр Варан</t>
  </si>
  <si>
    <t>DT37\880</t>
  </si>
  <si>
    <t xml:space="preserve">Бордюр Новелла </t>
  </si>
  <si>
    <t>Бордюры 20*3,1</t>
  </si>
  <si>
    <t>A2295\8164</t>
  </si>
  <si>
    <t>Бордюр Ботаника Дерево</t>
  </si>
  <si>
    <t>DT31\880</t>
  </si>
  <si>
    <t>Бордюр Примавера</t>
  </si>
  <si>
    <t>DT51\880</t>
  </si>
  <si>
    <t>Бордюр Флора</t>
  </si>
  <si>
    <t>AD\B109\2141</t>
  </si>
  <si>
    <t>Бордюр Каменный цветок</t>
  </si>
  <si>
    <t>AD\A109\2139</t>
  </si>
  <si>
    <t>Бордюры 20*3,5</t>
  </si>
  <si>
    <t>Бордюр Багет</t>
  </si>
  <si>
    <t>Бордюры 20*3,6</t>
  </si>
  <si>
    <t>F1550\5009</t>
  </si>
  <si>
    <t>Бордюр Бейкер Стрит красный</t>
  </si>
  <si>
    <t>AR54\5055</t>
  </si>
  <si>
    <t>Бордюр Морская прогулка</t>
  </si>
  <si>
    <t>A2271\5200</t>
  </si>
  <si>
    <t>Бордюр Ферентино</t>
  </si>
  <si>
    <t>B2271\5201</t>
  </si>
  <si>
    <t>A2290\5155</t>
  </si>
  <si>
    <t>Бордюр Монтерано</t>
  </si>
  <si>
    <t>NT\A17\5155</t>
  </si>
  <si>
    <t>Бордюр Листья</t>
  </si>
  <si>
    <t>STG\A77\5200</t>
  </si>
  <si>
    <t>Бордюр Сказки Индии</t>
  </si>
  <si>
    <t>STG\B77\5201</t>
  </si>
  <si>
    <t>NT\A67\5155</t>
  </si>
  <si>
    <t>Бордюр Сказочная страна</t>
  </si>
  <si>
    <t>Бордюры 20\1*3,6</t>
  </si>
  <si>
    <t>STG\A190\5155</t>
  </si>
  <si>
    <t>Бордюр Девоншир</t>
  </si>
  <si>
    <t>Бордюры 20*4,5</t>
  </si>
  <si>
    <t>STG\A87\5214</t>
  </si>
  <si>
    <t>Бордюр Комфорт</t>
  </si>
  <si>
    <t>Бордюры 20*5,7</t>
  </si>
  <si>
    <t>A1737\880</t>
  </si>
  <si>
    <t>Бордюр Сакура цветной</t>
  </si>
  <si>
    <t>A1777\8137</t>
  </si>
  <si>
    <t>Бордюр Сакура черный</t>
  </si>
  <si>
    <t>B1777\880</t>
  </si>
  <si>
    <t>Бордюр Сакура белый</t>
  </si>
  <si>
    <t>A1854\8152</t>
  </si>
  <si>
    <t>Бордюр Авиньон</t>
  </si>
  <si>
    <t>A37\8160</t>
  </si>
  <si>
    <t>Бордюр Лапландия (красный)</t>
  </si>
  <si>
    <t>B37\8160</t>
  </si>
  <si>
    <t>Бордюр Лапландия</t>
  </si>
  <si>
    <t>AC113\8168</t>
  </si>
  <si>
    <t>Бордюр Ротонда</t>
  </si>
  <si>
    <t>DT59\880</t>
  </si>
  <si>
    <t>AR91\8184</t>
  </si>
  <si>
    <t>Бордюр Рометта</t>
  </si>
  <si>
    <t>AR79\8182</t>
  </si>
  <si>
    <t>Бордюр Аурелия</t>
  </si>
  <si>
    <t>GR79\8183</t>
  </si>
  <si>
    <t>AC183\8182</t>
  </si>
  <si>
    <t>BC183\8183</t>
  </si>
  <si>
    <t>8197\5</t>
  </si>
  <si>
    <t>Бордюр Грация</t>
  </si>
  <si>
    <t>STG\A107\880</t>
  </si>
  <si>
    <t>Бордюр Травертин</t>
  </si>
  <si>
    <t>AD\A115\8180</t>
  </si>
  <si>
    <t>Бордюр Скульптура</t>
  </si>
  <si>
    <t>DT\A62\880</t>
  </si>
  <si>
    <t>Бордюр Краски лета</t>
  </si>
  <si>
    <t>DT\B62\880</t>
  </si>
  <si>
    <t>STG\A82\8190</t>
  </si>
  <si>
    <t>Бордюр Витраж</t>
  </si>
  <si>
    <t>AR159\8212</t>
  </si>
  <si>
    <t>Бордюр Колорит</t>
  </si>
  <si>
    <t>BR159\8214</t>
  </si>
  <si>
    <t>GR159\8222</t>
  </si>
  <si>
    <t>AD\A69\880</t>
  </si>
  <si>
    <t>Бордюр Медовый лес</t>
  </si>
  <si>
    <t>AD\B69\880</t>
  </si>
  <si>
    <t>AR171\8200</t>
  </si>
  <si>
    <t>Каприз</t>
  </si>
  <si>
    <t>STG\A116\8200</t>
  </si>
  <si>
    <t>STG\A117\8200</t>
  </si>
  <si>
    <t>STG\A42\8141</t>
  </si>
  <si>
    <t>AD\A103\880</t>
  </si>
  <si>
    <t>STG\B83\8141</t>
  </si>
  <si>
    <t>Бордюр Факир</t>
  </si>
  <si>
    <t>STG\A83\8224</t>
  </si>
  <si>
    <t>AC223\8219</t>
  </si>
  <si>
    <t>Бордюр Тадж Махал</t>
  </si>
  <si>
    <t>8244\5</t>
  </si>
  <si>
    <t>Бордюр Эйвон</t>
  </si>
  <si>
    <t>AD\A182\8236</t>
  </si>
  <si>
    <t>Бордюр Традиция</t>
  </si>
  <si>
    <t>MLD\A37\8230</t>
  </si>
  <si>
    <t>Бордюр Сэвилл</t>
  </si>
  <si>
    <t>MLD\B37\8230</t>
  </si>
  <si>
    <t>AC245\8228</t>
  </si>
  <si>
    <t>Бордюр Моррис</t>
  </si>
  <si>
    <t>BC245\8228</t>
  </si>
  <si>
    <t>CC245\8229</t>
  </si>
  <si>
    <t>Бордюры 20\1*5,7</t>
  </si>
  <si>
    <t>A1736\8142</t>
  </si>
  <si>
    <t>Бордюр Акватория</t>
  </si>
  <si>
    <t>B1915\8148</t>
  </si>
  <si>
    <t>Бордюр Бельведер розовый</t>
  </si>
  <si>
    <t>A7160\2\8127</t>
  </si>
  <si>
    <t>Бордюр Папоротник</t>
  </si>
  <si>
    <t>B7160\2\8128</t>
  </si>
  <si>
    <t>A1775\8141</t>
  </si>
  <si>
    <t>Бордюр Цветы и розы</t>
  </si>
  <si>
    <t>A19\8149</t>
  </si>
  <si>
    <t>Бордюр Шарм розовый</t>
  </si>
  <si>
    <t>B19\8149</t>
  </si>
  <si>
    <t>Бордюр Шарм сиреневый</t>
  </si>
  <si>
    <t>AC115\8168</t>
  </si>
  <si>
    <t>DT40\880</t>
  </si>
  <si>
    <t>Бордюр Новелла</t>
  </si>
  <si>
    <t>Бордюр 20*5 str</t>
  </si>
  <si>
    <t>BLB001</t>
  </si>
  <si>
    <t>Бордюр багет голубой</t>
  </si>
  <si>
    <t>BLB002</t>
  </si>
  <si>
    <t>Бордюр багет оранжевый</t>
  </si>
  <si>
    <t>BLB003</t>
  </si>
  <si>
    <t>Бордюр багет розовый</t>
  </si>
  <si>
    <t>BLB004</t>
  </si>
  <si>
    <t>Бордюр багет фиолетовый</t>
  </si>
  <si>
    <t>BLB005</t>
  </si>
  <si>
    <t>Бордюр багет синий</t>
  </si>
  <si>
    <t>BLB006</t>
  </si>
  <si>
    <t>Бордюр багет бежевый матовый</t>
  </si>
  <si>
    <t>BLB007</t>
  </si>
  <si>
    <t xml:space="preserve">Бордюр  Виктория беж лондон</t>
  </si>
  <si>
    <t>BLB008</t>
  </si>
  <si>
    <t xml:space="preserve">Бордюр  Виктория розовый лондон</t>
  </si>
  <si>
    <t>BLB009</t>
  </si>
  <si>
    <t xml:space="preserve">Бордюр  Виктория коралл лондон</t>
  </si>
  <si>
    <t>BLB010</t>
  </si>
  <si>
    <t>Бордюр Виктория серый лондон</t>
  </si>
  <si>
    <t>BLB011</t>
  </si>
  <si>
    <t xml:space="preserve">Бордюр  Виктория коричневый лондон</t>
  </si>
  <si>
    <t>BLB012</t>
  </si>
  <si>
    <t xml:space="preserve">Бордюр  Виктория белый лондон</t>
  </si>
  <si>
    <t>Бордюры 20*5,8</t>
  </si>
  <si>
    <t>B893\8051</t>
  </si>
  <si>
    <t>Бордюр Башкирия светло-серый</t>
  </si>
  <si>
    <t>D893\8050</t>
  </si>
  <si>
    <t>Бордюр Башкирия желтый</t>
  </si>
  <si>
    <t>C893\8050</t>
  </si>
  <si>
    <t>Бордюр Башкирия коричневый</t>
  </si>
  <si>
    <t>A886\8122</t>
  </si>
  <si>
    <t>Бордюр Пастораль</t>
  </si>
  <si>
    <t>A1662\2126</t>
  </si>
  <si>
    <t>Бордюр Вальс</t>
  </si>
  <si>
    <t>Бордюры 20/1*5,8</t>
  </si>
  <si>
    <t>D726\8046</t>
  </si>
  <si>
    <t>Бордюр Карелия</t>
  </si>
  <si>
    <t>A726\8047</t>
  </si>
  <si>
    <t>C726\8047</t>
  </si>
  <si>
    <t>D184\827</t>
  </si>
  <si>
    <t>Бордюр Травы</t>
  </si>
  <si>
    <t>B184\830</t>
  </si>
  <si>
    <t>C184\829</t>
  </si>
  <si>
    <t>A184\828</t>
  </si>
  <si>
    <t>Бордюры 20*5,9</t>
  </si>
  <si>
    <t>A1392\2000</t>
  </si>
  <si>
    <t>Бордюр Савойя</t>
  </si>
  <si>
    <t>B1392\2000</t>
  </si>
  <si>
    <t>Бордюры 20*6</t>
  </si>
  <si>
    <t>A6844\1\2105</t>
  </si>
  <si>
    <t>Бордюр Верона</t>
  </si>
  <si>
    <t>C6844\1\2107</t>
  </si>
  <si>
    <t>E6844\1\2109</t>
  </si>
  <si>
    <t>A1973\5009</t>
  </si>
  <si>
    <t>Бордюр Париж</t>
  </si>
  <si>
    <t>A1974\5009</t>
  </si>
  <si>
    <t>DT67\200</t>
  </si>
  <si>
    <t>Бордюр Аквариум</t>
  </si>
  <si>
    <t>Бордюры 20*6,3</t>
  </si>
  <si>
    <t>A650\5050</t>
  </si>
  <si>
    <t xml:space="preserve">Бордюр Украина  яблоки</t>
  </si>
  <si>
    <t>B650\ 5027</t>
  </si>
  <si>
    <t>B1546\7000</t>
  </si>
  <si>
    <t>Бордюр Челси синий</t>
  </si>
  <si>
    <t>A1546\7000</t>
  </si>
  <si>
    <t>Бордюр Челси зеленый</t>
  </si>
  <si>
    <t>C1546\7000</t>
  </si>
  <si>
    <t>Бордюр Челси красный</t>
  </si>
  <si>
    <t>AC98\7000</t>
  </si>
  <si>
    <t>Бордюр Аквилон</t>
  </si>
  <si>
    <t>AC101\7000</t>
  </si>
  <si>
    <t>AR40\7088</t>
  </si>
  <si>
    <t>Бордюр Альта</t>
  </si>
  <si>
    <t>AR38\7079</t>
  </si>
  <si>
    <t>Бордюр Айнола беж</t>
  </si>
  <si>
    <t>BR38\7080</t>
  </si>
  <si>
    <t>Бордюр Айнола розовый</t>
  </si>
  <si>
    <t>A41\7071</t>
  </si>
  <si>
    <t>Бордюр Городские цветы</t>
  </si>
  <si>
    <t>B41\7071</t>
  </si>
  <si>
    <t>Бордюр Городские цветы (розовый)</t>
  </si>
  <si>
    <t>AC39\7071</t>
  </si>
  <si>
    <t>Бордюр Стокгольм</t>
  </si>
  <si>
    <t>A29\7084</t>
  </si>
  <si>
    <t>Бордюр Февральский снег</t>
  </si>
  <si>
    <t>B29\7084</t>
  </si>
  <si>
    <t>AC83\5009</t>
  </si>
  <si>
    <t>Бордюр Этнос</t>
  </si>
  <si>
    <t>BC83\5009</t>
  </si>
  <si>
    <t>Бордюр Этнос светлый</t>
  </si>
  <si>
    <t>A2265\5055</t>
  </si>
  <si>
    <t>Бордюр Виктория</t>
  </si>
  <si>
    <t>B2265\5055</t>
  </si>
  <si>
    <t>AC157\5155</t>
  </si>
  <si>
    <t>Бордюр Равенна</t>
  </si>
  <si>
    <t>AC155\7000</t>
  </si>
  <si>
    <t>A2270\5200</t>
  </si>
  <si>
    <t>B2270\5201</t>
  </si>
  <si>
    <t>A2291\5155</t>
  </si>
  <si>
    <t>CL\A02\7098</t>
  </si>
  <si>
    <t>Бордюр Ликия</t>
  </si>
  <si>
    <t>CL\C02\7101</t>
  </si>
  <si>
    <t>NT\A10\5155</t>
  </si>
  <si>
    <t>Бордюр Южный полюс</t>
  </si>
  <si>
    <t>NT\A13\5155</t>
  </si>
  <si>
    <t>NT\A09\5155</t>
  </si>
  <si>
    <t>DT\A75\7000</t>
  </si>
  <si>
    <t>Бордюр Тропикана</t>
  </si>
  <si>
    <t>STG\A76\5200</t>
  </si>
  <si>
    <t>STG\B76\5201</t>
  </si>
  <si>
    <t>STG\B89\7108</t>
  </si>
  <si>
    <t>Бордюр Сари золотой</t>
  </si>
  <si>
    <t>STG\A89\7108</t>
  </si>
  <si>
    <t>Бордюр Сари</t>
  </si>
  <si>
    <t>AR122\7102</t>
  </si>
  <si>
    <t>Бордюр Гоа</t>
  </si>
  <si>
    <t>BR122\7103</t>
  </si>
  <si>
    <t>AD\A116\7000</t>
  </si>
  <si>
    <t>Бордюр Калькутта</t>
  </si>
  <si>
    <t>AR162\7108</t>
  </si>
  <si>
    <t>AR164\7108</t>
  </si>
  <si>
    <t>Бордюр Шелк</t>
  </si>
  <si>
    <t>MLD\A34\7000</t>
  </si>
  <si>
    <t>Бордюр Пемберли</t>
  </si>
  <si>
    <t>NT\A68\5155</t>
  </si>
  <si>
    <t>MLD\A16\7000</t>
  </si>
  <si>
    <t>Бордюр Кенсингтон</t>
  </si>
  <si>
    <t>Бордюры 20/1*6,3</t>
  </si>
  <si>
    <t>AR09\7059</t>
  </si>
  <si>
    <t>Бордюр Кленовая парча</t>
  </si>
  <si>
    <t>AC26\7077</t>
  </si>
  <si>
    <t>Бордюр Версаль</t>
  </si>
  <si>
    <t>A1849\7073</t>
  </si>
  <si>
    <t>Бордюр Пленэр</t>
  </si>
  <si>
    <t>A1990\7000</t>
  </si>
  <si>
    <t>Бордюр Пленэр орнамент</t>
  </si>
  <si>
    <t>STG\A02\7097</t>
  </si>
  <si>
    <t>Бордюр Риети</t>
  </si>
  <si>
    <t>AD\A124\7123</t>
  </si>
  <si>
    <t>Бордюр Сатари</t>
  </si>
  <si>
    <t>STG\A188\5155</t>
  </si>
  <si>
    <t>STG\A189\5155</t>
  </si>
  <si>
    <t>Бордюр Девоншир орнамент</t>
  </si>
  <si>
    <t>STG\A198\7095</t>
  </si>
  <si>
    <t>Бордюр Найтсбридж</t>
  </si>
  <si>
    <t>5225\3</t>
  </si>
  <si>
    <t>Бордюр Английский Делфт</t>
  </si>
  <si>
    <t>Бордюры 20*9,7</t>
  </si>
  <si>
    <t>A1980\5174</t>
  </si>
  <si>
    <t>Бордюр Винтаж беж</t>
  </si>
  <si>
    <t>STG\A62\5009</t>
  </si>
  <si>
    <t xml:space="preserve">Бордюр Амрита белый </t>
  </si>
  <si>
    <t>STG\B62\5179</t>
  </si>
  <si>
    <t>Бордюр Амрита беж</t>
  </si>
  <si>
    <t>Бордюры 25*3,1</t>
  </si>
  <si>
    <t>AD\B110\2141</t>
  </si>
  <si>
    <t>AD\A110\2139</t>
  </si>
  <si>
    <t>Бордюры 25*4,2</t>
  </si>
  <si>
    <t>D1075\6121</t>
  </si>
  <si>
    <t>Бордюр Венесуэла</t>
  </si>
  <si>
    <t>AC124\6182</t>
  </si>
  <si>
    <t>Бордюр Капелла</t>
  </si>
  <si>
    <t>BC124\6192</t>
  </si>
  <si>
    <t>AC198\6193</t>
  </si>
  <si>
    <t>Бордюр Феличе</t>
  </si>
  <si>
    <t>B2123\6191</t>
  </si>
  <si>
    <t>Бордюр Бархатный сезон</t>
  </si>
  <si>
    <t>A2123\6186</t>
  </si>
  <si>
    <t>Бордюры 25*4,21</t>
  </si>
  <si>
    <t>6093\9</t>
  </si>
  <si>
    <t>Березка</t>
  </si>
  <si>
    <t>Бордюры 25*5,4</t>
  </si>
  <si>
    <t>A1690\6156</t>
  </si>
  <si>
    <t>Бордюр журавли беж</t>
  </si>
  <si>
    <t>B1690\6157</t>
  </si>
  <si>
    <t>Бордюр журавли сирень</t>
  </si>
  <si>
    <t>C1690\6159</t>
  </si>
  <si>
    <t>Бордюр журавли серый</t>
  </si>
  <si>
    <t>E1690\6161</t>
  </si>
  <si>
    <t>Бордюр журавли зеленый</t>
  </si>
  <si>
    <t>F1690\6162</t>
  </si>
  <si>
    <t>Бордюр журавли белый</t>
  </si>
  <si>
    <t>B1771\6162</t>
  </si>
  <si>
    <t>Бордюр зонтики сирент</t>
  </si>
  <si>
    <t>A1725\6163</t>
  </si>
  <si>
    <t xml:space="preserve">Бордюр элегия </t>
  </si>
  <si>
    <t>C1725\6167</t>
  </si>
  <si>
    <t>D1725\6170</t>
  </si>
  <si>
    <t>F1725\6170</t>
  </si>
  <si>
    <t>EV02\6131</t>
  </si>
  <si>
    <t>Бордюр бамбук</t>
  </si>
  <si>
    <t>AR05\6000</t>
  </si>
  <si>
    <t>Бордюр остров стрекоз</t>
  </si>
  <si>
    <t>AR29\6175</t>
  </si>
  <si>
    <t>Бордюр Лион</t>
  </si>
  <si>
    <t>AC80\6179</t>
  </si>
  <si>
    <t>Бордюр Уникко</t>
  </si>
  <si>
    <t>B2164\6162</t>
  </si>
  <si>
    <t>Бордюр Ветка Сакуры</t>
  </si>
  <si>
    <t>STG\A06\6188</t>
  </si>
  <si>
    <t>Бордюр Юнона</t>
  </si>
  <si>
    <t>AR33\6195</t>
  </si>
  <si>
    <t>Бордюр Аида</t>
  </si>
  <si>
    <t>GR33\6194</t>
  </si>
  <si>
    <t>HR33\6197</t>
  </si>
  <si>
    <t>6203\7</t>
  </si>
  <si>
    <t>Бордюр Дивный сад</t>
  </si>
  <si>
    <t>AR144\6230</t>
  </si>
  <si>
    <t>Бордюр Фантазия</t>
  </si>
  <si>
    <t>BR144\6232</t>
  </si>
  <si>
    <t>GR144\6231</t>
  </si>
  <si>
    <t>6235\7</t>
  </si>
  <si>
    <t>Бордюр Луиза</t>
  </si>
  <si>
    <t>STG\A131\6221</t>
  </si>
  <si>
    <t>Бордюр Сокровища Агры</t>
  </si>
  <si>
    <t>AD\A80\6000</t>
  </si>
  <si>
    <t>Бордюр Ирбис</t>
  </si>
  <si>
    <t>AD\B80\6000</t>
  </si>
  <si>
    <t>AD\C80\6000</t>
  </si>
  <si>
    <t>AD\D80\6000</t>
  </si>
  <si>
    <t>AR127\6200</t>
  </si>
  <si>
    <t>Бордюр Кашмир</t>
  </si>
  <si>
    <t>DT\A82\6000</t>
  </si>
  <si>
    <t>Бордюр Кашида</t>
  </si>
  <si>
    <t>DT\B82\6000</t>
  </si>
  <si>
    <t>DT\C82\6000</t>
  </si>
  <si>
    <t>STG\A151\6236</t>
  </si>
  <si>
    <t>Бордюр Понда бабочки</t>
  </si>
  <si>
    <t>MLD\B05\6240</t>
  </si>
  <si>
    <t>Бордюр Мармион коричневый</t>
  </si>
  <si>
    <t>MLD\A05\6241</t>
  </si>
  <si>
    <t>Бордюр Мармион беж</t>
  </si>
  <si>
    <t>MLD\C05\6243</t>
  </si>
  <si>
    <t>Бордюр Мармион светлый</t>
  </si>
  <si>
    <t>MLD\D05\6242</t>
  </si>
  <si>
    <t>Бордюр Мармион серый</t>
  </si>
  <si>
    <t>STG\A229\6188</t>
  </si>
  <si>
    <t>Бордюр Дорсет</t>
  </si>
  <si>
    <t>STG\A226\6201</t>
  </si>
  <si>
    <t>Бордюр Глазго</t>
  </si>
  <si>
    <t>Бордюры 25\1*5.4</t>
  </si>
  <si>
    <t>A1584\6000</t>
  </si>
  <si>
    <t>Бордюр Гайд-Парк платина</t>
  </si>
  <si>
    <t>A6883\6000</t>
  </si>
  <si>
    <t>Бордюр Палермо</t>
  </si>
  <si>
    <t>B6883\6000</t>
  </si>
  <si>
    <t>L026\6000</t>
  </si>
  <si>
    <t>Бордюр Неаполь</t>
  </si>
  <si>
    <t>K026\6000</t>
  </si>
  <si>
    <t>AC205\6190</t>
  </si>
  <si>
    <t>Бордюр Открытие</t>
  </si>
  <si>
    <t>AC161\6000</t>
  </si>
  <si>
    <t>Бордюр Диана</t>
  </si>
  <si>
    <t>AR130\6221</t>
  </si>
  <si>
    <t>6253\7</t>
  </si>
  <si>
    <t>Бордюр Шеффилд</t>
  </si>
  <si>
    <t>Бордюры 25*5,5</t>
  </si>
  <si>
    <t>AR26\12022</t>
  </si>
  <si>
    <t>Бордюр Барберини</t>
  </si>
  <si>
    <t>AR189\12050</t>
  </si>
  <si>
    <t>Бордюр Джуннар</t>
  </si>
  <si>
    <t>AD\A113\12037</t>
  </si>
  <si>
    <t>Бордюр Праздник красок лотос</t>
  </si>
  <si>
    <t>STG\А136\12037</t>
  </si>
  <si>
    <t>Бордюр Праздник красок бабочки</t>
  </si>
  <si>
    <t>AR187\12039</t>
  </si>
  <si>
    <t>Бордюр Розовый город</t>
  </si>
  <si>
    <t>BC238\12030</t>
  </si>
  <si>
    <t>Бордюр Сады Лоди</t>
  </si>
  <si>
    <t>AC238\12030</t>
  </si>
  <si>
    <t>CC238\12030</t>
  </si>
  <si>
    <t>STG\A213\12000</t>
  </si>
  <si>
    <t>Бордюр Озерный край</t>
  </si>
  <si>
    <t>MLD\A20\12000</t>
  </si>
  <si>
    <t>Бордюр Озерный край Кувшинки</t>
  </si>
  <si>
    <t>Бордюры 25/1*5,5</t>
  </si>
  <si>
    <t>A1984\12000</t>
  </si>
  <si>
    <t>Бордюр Премьера</t>
  </si>
  <si>
    <t>B1984\12016</t>
  </si>
  <si>
    <t>Бордюры 25*5,5 str</t>
  </si>
  <si>
    <t>BLA001</t>
  </si>
  <si>
    <t>Бордюр Силуэт</t>
  </si>
  <si>
    <t>BLA002</t>
  </si>
  <si>
    <t>BLA003</t>
  </si>
  <si>
    <t>Бордюр Камея</t>
  </si>
  <si>
    <t>BLA004</t>
  </si>
  <si>
    <t>BLA005</t>
  </si>
  <si>
    <t>Бордюр багет косичка серый</t>
  </si>
  <si>
    <t>Бордюр 30*2,5 str</t>
  </si>
  <si>
    <t>SPA002</t>
  </si>
  <si>
    <t>Бордюр розовый темный</t>
  </si>
  <si>
    <t>SPA003</t>
  </si>
  <si>
    <t>Бордюр зеленый</t>
  </si>
  <si>
    <t>SPA005R</t>
  </si>
  <si>
    <t>Бордюр белый обрезной</t>
  </si>
  <si>
    <t>SPA006R</t>
  </si>
  <si>
    <t>Бордюр фиолетовый обрезной</t>
  </si>
  <si>
    <t>SPA007R</t>
  </si>
  <si>
    <t>Бордюр сиреневый обрезной</t>
  </si>
  <si>
    <t>SPA008R</t>
  </si>
  <si>
    <t>Бордюр розовый обрезной</t>
  </si>
  <si>
    <t>Бордюр 30*5 str</t>
  </si>
  <si>
    <t>BLC001R</t>
  </si>
  <si>
    <t>Бордюр багет Абингтон светлый</t>
  </si>
  <si>
    <t>BLC002R</t>
  </si>
  <si>
    <t>Бордюр багет Абингтон бежевый</t>
  </si>
  <si>
    <t>BLC003R</t>
  </si>
  <si>
    <t>Бордюр багет Виндзор темный</t>
  </si>
  <si>
    <t>Бордюры 25*6</t>
  </si>
  <si>
    <t>A6844\2\2105</t>
  </si>
  <si>
    <t>C6844\2\2107</t>
  </si>
  <si>
    <t>B6844\2\2106</t>
  </si>
  <si>
    <t>E6844\2\2109</t>
  </si>
  <si>
    <t>Бордюры 25*7,7</t>
  </si>
  <si>
    <t>A1069\6092</t>
  </si>
  <si>
    <t>Бордюр Березка</t>
  </si>
  <si>
    <t>D1074\6121</t>
  </si>
  <si>
    <t>B2122\6191</t>
  </si>
  <si>
    <t>A2122\6186</t>
  </si>
  <si>
    <t>DT\A70\6222</t>
  </si>
  <si>
    <t>Бордюр Агатти</t>
  </si>
  <si>
    <t>STG\A95\6215</t>
  </si>
  <si>
    <t>Бордюр Джали</t>
  </si>
  <si>
    <t>AC240\6215</t>
  </si>
  <si>
    <t>Бордюры 25/1*7,7</t>
  </si>
  <si>
    <t>SS\A114\6000</t>
  </si>
  <si>
    <t xml:space="preserve">Бордюр Понда </t>
  </si>
  <si>
    <t>NT\A92\15028</t>
  </si>
  <si>
    <t>Бордюр Ноттингем гербарий</t>
  </si>
  <si>
    <t>STG\A236\15028</t>
  </si>
  <si>
    <t xml:space="preserve">Бордюр Ноттингем </t>
  </si>
  <si>
    <t>AD\A157\15010</t>
  </si>
  <si>
    <t>Бордюр Ньюпорт полоски</t>
  </si>
  <si>
    <t>STG\A37\15000</t>
  </si>
  <si>
    <t>Бордюр Уайтхолл</t>
  </si>
  <si>
    <t>STG\A330\15000</t>
  </si>
  <si>
    <t>Бордюр Бирмингем</t>
  </si>
  <si>
    <t>AD\A172\15027</t>
  </si>
  <si>
    <t>STG\A223\15019</t>
  </si>
  <si>
    <t>Бордюр Ковентри</t>
  </si>
  <si>
    <t>Бордюры 40*3\1</t>
  </si>
  <si>
    <t>STG\A235\15010</t>
  </si>
  <si>
    <t>Бордюр Ньюпорт Цветы коричневый</t>
  </si>
  <si>
    <t>STG\B235\15016</t>
  </si>
  <si>
    <t>Бордюр Ньюпорт Цветы зеленый</t>
  </si>
  <si>
    <t>STG\C235\15010</t>
  </si>
  <si>
    <t>Бордюр Ньюпорт Цветы фиолетовый</t>
  </si>
  <si>
    <t>Бордюры 25*8</t>
  </si>
  <si>
    <t>A1962\12006</t>
  </si>
  <si>
    <t>Бордюр Модерн</t>
  </si>
  <si>
    <t>A1963\12006</t>
  </si>
  <si>
    <t>AC91\12021</t>
  </si>
  <si>
    <t>Бордюр Раума</t>
  </si>
  <si>
    <t>A2089\12019</t>
  </si>
  <si>
    <t>Бордюр Клермон</t>
  </si>
  <si>
    <t>AR84\12026</t>
  </si>
  <si>
    <t>Бордюр Фраскати</t>
  </si>
  <si>
    <t>GR84\12028</t>
  </si>
  <si>
    <t>STG\A61\6205</t>
  </si>
  <si>
    <t>Бордюр Романтика</t>
  </si>
  <si>
    <t>12053\9</t>
  </si>
  <si>
    <t>Бордюр Нью Дели орнамент</t>
  </si>
  <si>
    <t>12055\9</t>
  </si>
  <si>
    <t xml:space="preserve">Бордюр Нью Дели </t>
  </si>
  <si>
    <t>NT\A79\12000</t>
  </si>
  <si>
    <t>Бордюр Дикая роза</t>
  </si>
  <si>
    <t>12068\9</t>
  </si>
  <si>
    <t>Бордюр Дейра</t>
  </si>
  <si>
    <t>Бордюры 25/1*8</t>
  </si>
  <si>
    <t>SS\A113\12016</t>
  </si>
  <si>
    <t>Бордюр Праздник красок</t>
  </si>
  <si>
    <t>Бордюры 25*18</t>
  </si>
  <si>
    <t>STG\A128\12037</t>
  </si>
  <si>
    <t>Бордюры 25*5,9</t>
  </si>
  <si>
    <t>A1393\2000</t>
  </si>
  <si>
    <t>B1393\2000</t>
  </si>
  <si>
    <t>Бордюры 30*10</t>
  </si>
  <si>
    <t>LBA001</t>
  </si>
  <si>
    <t>Бордюр Одеон</t>
  </si>
  <si>
    <t>BBA001R</t>
  </si>
  <si>
    <t>Бордюр Белгравия</t>
  </si>
  <si>
    <t>Бордюры 30*3,1</t>
  </si>
  <si>
    <t>AC123\8166</t>
  </si>
  <si>
    <t>Бордюр Мистраль</t>
  </si>
  <si>
    <t>A2296\8164</t>
  </si>
  <si>
    <t>Бордюры 30*3,4</t>
  </si>
  <si>
    <t>AC174\11006</t>
  </si>
  <si>
    <t>Бордюр Вилла Боргезе</t>
  </si>
  <si>
    <t>AC174\11006T</t>
  </si>
  <si>
    <t>Бордюры 30/1*3,4</t>
  </si>
  <si>
    <t>A1553\11006</t>
  </si>
  <si>
    <t>Бордюр Пикадилли</t>
  </si>
  <si>
    <t>A1553\11006T</t>
  </si>
  <si>
    <t>STG\A47\11000T</t>
  </si>
  <si>
    <t>Бордюр Махараджа</t>
  </si>
  <si>
    <t>Бордюры 30/1*4.8</t>
  </si>
  <si>
    <t>C702\880</t>
  </si>
  <si>
    <t>Бордюры 30*5,7</t>
  </si>
  <si>
    <t>A1738\880</t>
  </si>
  <si>
    <t>A1740\8137</t>
  </si>
  <si>
    <t>B1740\880</t>
  </si>
  <si>
    <t>A1855\8152</t>
  </si>
  <si>
    <t>A38\8160</t>
  </si>
  <si>
    <t>B38\8160</t>
  </si>
  <si>
    <t>AC76\8164</t>
  </si>
  <si>
    <t>Бордюр Беркана</t>
  </si>
  <si>
    <t>BC76\8165</t>
  </si>
  <si>
    <t>AC122\8166</t>
  </si>
  <si>
    <t>BC122\8167</t>
  </si>
  <si>
    <t>AC114\8168</t>
  </si>
  <si>
    <t>8198\3</t>
  </si>
  <si>
    <t>STG\B85\8190</t>
  </si>
  <si>
    <t>8204\3</t>
  </si>
  <si>
    <t>Бордюр Амбер</t>
  </si>
  <si>
    <t>AR172\8212</t>
  </si>
  <si>
    <t>BR172\8214</t>
  </si>
  <si>
    <t>GR172\8222</t>
  </si>
  <si>
    <t>AD\A70\880</t>
  </si>
  <si>
    <t>AD\B70\880</t>
  </si>
  <si>
    <t>AR167\8200</t>
  </si>
  <si>
    <t>Бордюр Каприз</t>
  </si>
  <si>
    <t>STG\A118\8200</t>
  </si>
  <si>
    <t>Бордюр Жемчужная нить</t>
  </si>
  <si>
    <t>STG\A43\8141</t>
  </si>
  <si>
    <t>Бордюр Аджанта</t>
  </si>
  <si>
    <t>AD\A104\880</t>
  </si>
  <si>
    <t>Бордюр Санскрит</t>
  </si>
  <si>
    <t>STG\B84\8141</t>
  </si>
  <si>
    <t>STG\A84\8224</t>
  </si>
  <si>
    <t>AC224\8219</t>
  </si>
  <si>
    <t>AD\A183\8236</t>
  </si>
  <si>
    <t>AC246\8228</t>
  </si>
  <si>
    <t>BC246\8228</t>
  </si>
  <si>
    <t>CC246\8229</t>
  </si>
  <si>
    <t>STG\A219\8227</t>
  </si>
  <si>
    <t>Бордюр Династия</t>
  </si>
  <si>
    <t>Бордюры 30\1*5,7</t>
  </si>
  <si>
    <t>A1735\8142</t>
  </si>
  <si>
    <t>A7160\3\8127</t>
  </si>
  <si>
    <t>B7160\3\8128</t>
  </si>
  <si>
    <t>A1776\8141</t>
  </si>
  <si>
    <t>Бордюр Цветы и птицы</t>
  </si>
  <si>
    <t>A20\8149</t>
  </si>
  <si>
    <t>B20\8149</t>
  </si>
  <si>
    <t>AC116\8168</t>
  </si>
  <si>
    <t>DT41\880</t>
  </si>
  <si>
    <t>AC68\11000</t>
  </si>
  <si>
    <t>Бордюр Сольвейг</t>
  </si>
  <si>
    <t>B2066\11042</t>
  </si>
  <si>
    <t>Бордюр Белая ночь</t>
  </si>
  <si>
    <t>AC175\11006T</t>
  </si>
  <si>
    <t>AR31\11047</t>
  </si>
  <si>
    <t>Бордюр Фарнезе</t>
  </si>
  <si>
    <t>GR31\11048</t>
  </si>
  <si>
    <t>ST07\11046</t>
  </si>
  <si>
    <t>Бордюр Вилла Медичи</t>
  </si>
  <si>
    <t>ST07\11046T</t>
  </si>
  <si>
    <t>W042\11046</t>
  </si>
  <si>
    <t>AR128\11050T</t>
  </si>
  <si>
    <t>Бордюр Ранчи</t>
  </si>
  <si>
    <t>AR104\11051T</t>
  </si>
  <si>
    <t>Бордюр Бангалор</t>
  </si>
  <si>
    <t>AR134\11052T</t>
  </si>
  <si>
    <t>Бордюр Махарани</t>
  </si>
  <si>
    <t>AR174\11060T</t>
  </si>
  <si>
    <t>Бордюр Бихар</t>
  </si>
  <si>
    <t>STG\A120\11000T</t>
  </si>
  <si>
    <t>Бордюр Павлин</t>
  </si>
  <si>
    <t>STG\A123\11000T</t>
  </si>
  <si>
    <t>Бордюр Ранголи орнамент</t>
  </si>
  <si>
    <t>DT\C72\11000T</t>
  </si>
  <si>
    <t xml:space="preserve">Бордюр Ранголи </t>
  </si>
  <si>
    <t>DT\A72\11000T</t>
  </si>
  <si>
    <t>DT\D72\11000T</t>
  </si>
  <si>
    <t>SS\A110\11000T</t>
  </si>
  <si>
    <t>Бордюр Коралловый риф</t>
  </si>
  <si>
    <t>SS\A109\11000T</t>
  </si>
  <si>
    <t>STG\B270\11000T</t>
  </si>
  <si>
    <t>Бордюр Норфолк Цветы зеленые</t>
  </si>
  <si>
    <t>STG\A270\11000T</t>
  </si>
  <si>
    <t>Бордюр Норфолк Цветы серые</t>
  </si>
  <si>
    <t>Бордюры 30\1*7,2</t>
  </si>
  <si>
    <t>A7169\2\11023T</t>
  </si>
  <si>
    <t>Бордюр Дождь в Альпах</t>
  </si>
  <si>
    <t>A7147\2\11000</t>
  </si>
  <si>
    <t>Бордюр Зимний сад</t>
  </si>
  <si>
    <t>B7147\2\11000</t>
  </si>
  <si>
    <t>A1552\11006</t>
  </si>
  <si>
    <t>A1552\11006T</t>
  </si>
  <si>
    <t>SS07\11046</t>
  </si>
  <si>
    <t>Бордюр Вилла Медичи золото</t>
  </si>
  <si>
    <t>WZ042\11046</t>
  </si>
  <si>
    <t>WZ042\11046T</t>
  </si>
  <si>
    <t>STG\B129\11070T</t>
  </si>
  <si>
    <t>STG\A129\11068T</t>
  </si>
  <si>
    <t>Бордюры 30,2*9,7</t>
  </si>
  <si>
    <t>A2070\3349</t>
  </si>
  <si>
    <t>Бордюры 30\1*9,7</t>
  </si>
  <si>
    <t>A1882\11020</t>
  </si>
  <si>
    <t>Бордюр Луара светлый</t>
  </si>
  <si>
    <t>A1882\11020T</t>
  </si>
  <si>
    <t>B1882\11027</t>
  </si>
  <si>
    <t>Бордюр Луара</t>
  </si>
  <si>
    <t>B1882\11027T</t>
  </si>
  <si>
    <t>Бордюры 33*9,7</t>
  </si>
  <si>
    <t>PQ06</t>
  </si>
  <si>
    <t>Бордюр Kios listello</t>
  </si>
  <si>
    <t>AR20</t>
  </si>
  <si>
    <t>Бордюр Calacatta listello</t>
  </si>
  <si>
    <t>Бордюры 40*3,91</t>
  </si>
  <si>
    <t>6093\6</t>
  </si>
  <si>
    <t>Бордюры 40*6</t>
  </si>
  <si>
    <t>B1691\6157</t>
  </si>
  <si>
    <t>C1691\6159</t>
  </si>
  <si>
    <t>D1691\6160</t>
  </si>
  <si>
    <t>Бордюр журавли оранж</t>
  </si>
  <si>
    <t>E1691\6161</t>
  </si>
  <si>
    <t>F1691\6162</t>
  </si>
  <si>
    <t>A1770\6162</t>
  </si>
  <si>
    <t>Бордюр зонтики оранж</t>
  </si>
  <si>
    <t>B1770\6162</t>
  </si>
  <si>
    <t>Бордюр зонтики сирень</t>
  </si>
  <si>
    <t>A1724\6163</t>
  </si>
  <si>
    <t>C1724\6167</t>
  </si>
  <si>
    <t>D1724\6170</t>
  </si>
  <si>
    <t>F1724\6170</t>
  </si>
  <si>
    <t>AR03\6000</t>
  </si>
  <si>
    <t>Бордюр остов стрекоз</t>
  </si>
  <si>
    <t>AR30\6175</t>
  </si>
  <si>
    <t>AC81\6179</t>
  </si>
  <si>
    <t>B2166\6162</t>
  </si>
  <si>
    <t>AC201\6193</t>
  </si>
  <si>
    <t>AR32\6195</t>
  </si>
  <si>
    <t xml:space="preserve">Бордюр Аида </t>
  </si>
  <si>
    <t>GR32\6194</t>
  </si>
  <si>
    <t>HR32\6197</t>
  </si>
  <si>
    <t>6214\4</t>
  </si>
  <si>
    <t>AR145\6230</t>
  </si>
  <si>
    <t>BR145\6232</t>
  </si>
  <si>
    <t>GR145\6231</t>
  </si>
  <si>
    <t>STG\A132\6221</t>
  </si>
  <si>
    <t>Бордюр Сокровища Агры фрукты</t>
  </si>
  <si>
    <t>STG\A133\6221</t>
  </si>
  <si>
    <t>AD\D81\6000</t>
  </si>
  <si>
    <t>AD\A81\6000</t>
  </si>
  <si>
    <t>AD\B81\6000</t>
  </si>
  <si>
    <t>AD\C81\6000</t>
  </si>
  <si>
    <t>AR124\6200</t>
  </si>
  <si>
    <t>DT\A83\6000</t>
  </si>
  <si>
    <t>DT\B83\6000</t>
  </si>
  <si>
    <t>DT\C83\6000</t>
  </si>
  <si>
    <t>STG\A152\6236</t>
  </si>
  <si>
    <t>MLD\B06\6240</t>
  </si>
  <si>
    <t>MLD\A06\6241</t>
  </si>
  <si>
    <t>MLD\D06\6242</t>
  </si>
  <si>
    <t>MLD\C06\6243</t>
  </si>
  <si>
    <t>6254\4</t>
  </si>
  <si>
    <t>STG\A230\6188</t>
  </si>
  <si>
    <t>STG\A227\6201</t>
  </si>
  <si>
    <t xml:space="preserve">Бордюр  Глазго</t>
  </si>
  <si>
    <t>Бордюры 40\1*6</t>
  </si>
  <si>
    <t>A1582\6000</t>
  </si>
  <si>
    <t>A6883\2\6000</t>
  </si>
  <si>
    <t>B6883\2\6000</t>
  </si>
  <si>
    <t>M026\6000</t>
  </si>
  <si>
    <t>N026\6000</t>
  </si>
  <si>
    <t>B03\4\6131</t>
  </si>
  <si>
    <t>Бордюр Такса синий</t>
  </si>
  <si>
    <t>AC206\6190</t>
  </si>
  <si>
    <t>AC162\6000</t>
  </si>
  <si>
    <t>AR131\6221</t>
  </si>
  <si>
    <t>Бордюры 40*7,2</t>
  </si>
  <si>
    <t>STG\A209\15010</t>
  </si>
  <si>
    <t>Бордюр Ньюпорт Кораблики коричневый</t>
  </si>
  <si>
    <t>STG\B209\15016</t>
  </si>
  <si>
    <t>Бордюр Ньюпорт Кораблики зеленый</t>
  </si>
  <si>
    <t>STG\C209\15010</t>
  </si>
  <si>
    <t>Бордюр Ньюпорт Кораблики фиолетовый</t>
  </si>
  <si>
    <t>Бордюры 40*7,7</t>
  </si>
  <si>
    <t>A2073\6182</t>
  </si>
  <si>
    <t>B2073\6192</t>
  </si>
  <si>
    <t>DT\A71\6222</t>
  </si>
  <si>
    <t>AC241\6215</t>
  </si>
  <si>
    <t>STG\A96\6215</t>
  </si>
  <si>
    <t>Бордюры 40/1*7,7</t>
  </si>
  <si>
    <t>SS\A115\6000</t>
  </si>
  <si>
    <t>Бордюр Понда</t>
  </si>
  <si>
    <t>Бордюры 40/1*12,1</t>
  </si>
  <si>
    <t>A22\6000</t>
  </si>
  <si>
    <t>Бордюр Карнавал</t>
  </si>
  <si>
    <t>A23\6000</t>
  </si>
  <si>
    <t>A24\6000</t>
  </si>
  <si>
    <t>A85\6172</t>
  </si>
  <si>
    <t>Бордюр Нимфа</t>
  </si>
  <si>
    <t>B85\6172</t>
  </si>
  <si>
    <t>Бордюры 50/1*5,5</t>
  </si>
  <si>
    <t>D1569\7019</t>
  </si>
  <si>
    <t>Бордюр Бридж платина</t>
  </si>
  <si>
    <t>C1569\7019</t>
  </si>
  <si>
    <t>Бордюр Бридж золото</t>
  </si>
  <si>
    <t>Бордюры 50*6,3</t>
  </si>
  <si>
    <t>A15\7017</t>
  </si>
  <si>
    <t>Бордюр Орхидея</t>
  </si>
  <si>
    <t>A1474\7000</t>
  </si>
  <si>
    <t>B1474\7000</t>
  </si>
  <si>
    <t>Бордюр Челси голубой</t>
  </si>
  <si>
    <t>C1474\7000</t>
  </si>
  <si>
    <t>AC99\7000</t>
  </si>
  <si>
    <t>AC102\7000</t>
  </si>
  <si>
    <t>Бордюр Аквилон цветы</t>
  </si>
  <si>
    <t>AR35\7088</t>
  </si>
  <si>
    <t>AR41\7079</t>
  </si>
  <si>
    <t>BR41\7080</t>
  </si>
  <si>
    <t>A42\7071</t>
  </si>
  <si>
    <t>B42\7071</t>
  </si>
  <si>
    <t>AC40\7071</t>
  </si>
  <si>
    <t>A30\7084</t>
  </si>
  <si>
    <t>B30\7084</t>
  </si>
  <si>
    <t>AC156\7000</t>
  </si>
  <si>
    <t>DT\A76\7000</t>
  </si>
  <si>
    <t>STG\A109\7108</t>
  </si>
  <si>
    <t>AR133\7102</t>
  </si>
  <si>
    <t>BR133\7103</t>
  </si>
  <si>
    <t>STG\A105\7102</t>
  </si>
  <si>
    <t>AR165\7108</t>
  </si>
  <si>
    <t>AD\A117\7000</t>
  </si>
  <si>
    <t>AD\A125\7124</t>
  </si>
  <si>
    <t>MLD\A35\7000</t>
  </si>
  <si>
    <t>MLD\A17\7000</t>
  </si>
  <si>
    <t>Бордюры 50/1*6,3</t>
  </si>
  <si>
    <t>AC27\7077</t>
  </si>
  <si>
    <t>AR08\7059</t>
  </si>
  <si>
    <t>A1850\7073</t>
  </si>
  <si>
    <t>A1991\7000</t>
  </si>
  <si>
    <t>A4478\7000</t>
  </si>
  <si>
    <t>Бордюр Чайный домик</t>
  </si>
  <si>
    <t>STG\B109\7108</t>
  </si>
  <si>
    <t>STG\A199\7095</t>
  </si>
  <si>
    <t>Бордюры 50*9,6</t>
  </si>
  <si>
    <t>A17\7019</t>
  </si>
  <si>
    <t>B030\7019</t>
  </si>
  <si>
    <t>Бордюр Капри</t>
  </si>
  <si>
    <t>Бордюры 50\1*9,6</t>
  </si>
  <si>
    <t>C6578\7000</t>
  </si>
  <si>
    <t>Бордюр Бразилия</t>
  </si>
  <si>
    <t>A7155\7036</t>
  </si>
  <si>
    <t>Бордюр Фристайл</t>
  </si>
  <si>
    <t>B7155\7037</t>
  </si>
  <si>
    <t>Бордюры 60*7,2</t>
  </si>
  <si>
    <t>AC67\11000</t>
  </si>
  <si>
    <t>C2066\11042</t>
  </si>
  <si>
    <t>AC176\11006</t>
  </si>
  <si>
    <t>AC176\11006T</t>
  </si>
  <si>
    <t>AR111\11050T</t>
  </si>
  <si>
    <t>AR101\11051T</t>
  </si>
  <si>
    <t>AR135\11052T</t>
  </si>
  <si>
    <t>AR175\11060T</t>
  </si>
  <si>
    <t>DT\C65\11000T</t>
  </si>
  <si>
    <t>DT\A65\11000T</t>
  </si>
  <si>
    <t>DT\D65\11000T</t>
  </si>
  <si>
    <t>STG\A80\11000T</t>
  </si>
  <si>
    <t>STG\A124\11000T</t>
  </si>
  <si>
    <t>Бордюры 60\1*7,2</t>
  </si>
  <si>
    <t>A7147\1\11000</t>
  </si>
  <si>
    <t>B7147\1\11000</t>
  </si>
  <si>
    <t>A7169\1\11023</t>
  </si>
  <si>
    <t>A7169\1\11023T</t>
  </si>
  <si>
    <t>STG\A130\11068T</t>
  </si>
  <si>
    <t>Бордюр Махараджи</t>
  </si>
  <si>
    <t>STG\B130\11070T</t>
  </si>
  <si>
    <t>Декоры для пола</t>
  </si>
  <si>
    <t>AC148\3350</t>
  </si>
  <si>
    <t xml:space="preserve">Вставка Олимпико </t>
  </si>
  <si>
    <t>BC148\3351</t>
  </si>
  <si>
    <t>Вставка Олимпико</t>
  </si>
  <si>
    <t>Вставки 5,4*5,4</t>
  </si>
  <si>
    <t>AC220\SG4512</t>
  </si>
  <si>
    <t>Вставка Боско</t>
  </si>
  <si>
    <t>10026\24</t>
  </si>
  <si>
    <t>Вставка Фореста</t>
  </si>
  <si>
    <t>Вставки 6,3*6,3</t>
  </si>
  <si>
    <t>AD50\4571</t>
  </si>
  <si>
    <t>Вставка Бархатный сезон</t>
  </si>
  <si>
    <t>Вставки 7,2*7,2</t>
  </si>
  <si>
    <t>A1993\3341</t>
  </si>
  <si>
    <t>Вставка Авиньон</t>
  </si>
  <si>
    <t>W004\3274</t>
  </si>
  <si>
    <t>Вставка Платан</t>
  </si>
  <si>
    <t>AC78\3278</t>
  </si>
  <si>
    <t>Вставка Сольвейг</t>
  </si>
  <si>
    <t>AC173\3354</t>
  </si>
  <si>
    <t>AC165\3322</t>
  </si>
  <si>
    <t>Вставка Вилла Боргезе</t>
  </si>
  <si>
    <t>AC164\3322</t>
  </si>
  <si>
    <t>AD\A57\3367</t>
  </si>
  <si>
    <t>Вставка Рометта</t>
  </si>
  <si>
    <t>AD\B53\3371</t>
  </si>
  <si>
    <t>Вставка Аурелия</t>
  </si>
  <si>
    <t>AD\B55\3371</t>
  </si>
  <si>
    <t>AD\A53\3376</t>
  </si>
  <si>
    <t>AD\A55\3376</t>
  </si>
  <si>
    <t>STG\A12\3274</t>
  </si>
  <si>
    <t>Вставка Пиния</t>
  </si>
  <si>
    <t>AC233\3401</t>
  </si>
  <si>
    <t>Вставка Тадж Махал</t>
  </si>
  <si>
    <t>Вставки 7,7*7,7</t>
  </si>
  <si>
    <t>AC216\4179</t>
  </si>
  <si>
    <t>Вставка Феличе</t>
  </si>
  <si>
    <t>STG\A138\4198</t>
  </si>
  <si>
    <t>Вставка Гоа</t>
  </si>
  <si>
    <t>AD\A173\4222</t>
  </si>
  <si>
    <t>Вставка Бирмингем</t>
  </si>
  <si>
    <t>AD\A185\4230</t>
  </si>
  <si>
    <t>Вставка Престон</t>
  </si>
  <si>
    <t>AD\A186\4229</t>
  </si>
  <si>
    <t>Вставки 7,71*7,71</t>
  </si>
  <si>
    <t>A1272\4096</t>
  </si>
  <si>
    <t>Вставка Венеция</t>
  </si>
  <si>
    <t>B1272\4098</t>
  </si>
  <si>
    <t>C1272\4099</t>
  </si>
  <si>
    <t>D1272\4100</t>
  </si>
  <si>
    <t>A2024\4574</t>
  </si>
  <si>
    <t>Вставка Капелла</t>
  </si>
  <si>
    <t>B2024\4573</t>
  </si>
  <si>
    <t>Вставки 9,7 *9,7</t>
  </si>
  <si>
    <t>A1398\4022</t>
  </si>
  <si>
    <t>Вставка Доломиты</t>
  </si>
  <si>
    <t>B1398\4023</t>
  </si>
  <si>
    <t>A2071\3349</t>
  </si>
  <si>
    <t>Вставка Клермон</t>
  </si>
  <si>
    <t>Вставки 10,0 *10,0</t>
  </si>
  <si>
    <t>A265\396</t>
  </si>
  <si>
    <t>Вставка Чегет</t>
  </si>
  <si>
    <t>AD\A45\33014</t>
  </si>
  <si>
    <t>Вставка Ферентино</t>
  </si>
  <si>
    <t>AD\B45\33015</t>
  </si>
  <si>
    <t>AD\A47\33020</t>
  </si>
  <si>
    <t>Вставка Монтерано</t>
  </si>
  <si>
    <t>AD\A48\33021</t>
  </si>
  <si>
    <t>Вставка Корсо</t>
  </si>
  <si>
    <t>33016\7</t>
  </si>
  <si>
    <t>33018\7</t>
  </si>
  <si>
    <t>33019\7</t>
  </si>
  <si>
    <t>AD\A120\33015</t>
  </si>
  <si>
    <t>Вставка Кассия</t>
  </si>
  <si>
    <t>AD\A72\33014</t>
  </si>
  <si>
    <t>Вставка Сказки Индии</t>
  </si>
  <si>
    <t>AD\B72\33015</t>
  </si>
  <si>
    <t>33023\7</t>
  </si>
  <si>
    <t>Вставка Бхилаи</t>
  </si>
  <si>
    <t>33031\7</t>
  </si>
  <si>
    <t>Вставка Каштан</t>
  </si>
  <si>
    <t>33030\7</t>
  </si>
  <si>
    <t>Вставки 13*13</t>
  </si>
  <si>
    <t>A1994\4161</t>
  </si>
  <si>
    <t>Вставка Луара светлый</t>
  </si>
  <si>
    <t>B1994\4162</t>
  </si>
  <si>
    <t>Вставка Луара беж</t>
  </si>
  <si>
    <t>PQ10\4177</t>
  </si>
  <si>
    <t>Вставка Камея белый</t>
  </si>
  <si>
    <t>PZ10\4178</t>
  </si>
  <si>
    <t>Вставка Камея беж</t>
  </si>
  <si>
    <t>Вставки 14,7*14,7</t>
  </si>
  <si>
    <t>A1892\3330</t>
  </si>
  <si>
    <t>Вставка Ницца беж светлый</t>
  </si>
  <si>
    <t>B1892\3331</t>
  </si>
  <si>
    <t>Вставка Ницца беж</t>
  </si>
  <si>
    <t>A1938\3330</t>
  </si>
  <si>
    <t>Вставка Пале Рояль беж светлый</t>
  </si>
  <si>
    <t>B1938\3331</t>
  </si>
  <si>
    <t>Вставка Пале Рояль беж</t>
  </si>
  <si>
    <t>STG\F252\3418</t>
  </si>
  <si>
    <t>Вставка Честер коричневый</t>
  </si>
  <si>
    <t>STG\E252\3417</t>
  </si>
  <si>
    <t>Вставка Честер беж</t>
  </si>
  <si>
    <t>STG\B252\3414</t>
  </si>
  <si>
    <t>Вставка Честер темный</t>
  </si>
  <si>
    <t>STG\A252\3413</t>
  </si>
  <si>
    <t xml:space="preserve">Вставка Честер светлый </t>
  </si>
  <si>
    <t>STG\A288\3423</t>
  </si>
  <si>
    <t>Вставка Принстаун светлый</t>
  </si>
  <si>
    <t>STG\B288\3424</t>
  </si>
  <si>
    <t>Вставка Принстаун коричневый</t>
  </si>
  <si>
    <t>Вставка 20*20</t>
  </si>
  <si>
    <t>A252\4012</t>
  </si>
  <si>
    <t>Вставка Уффици коричневый</t>
  </si>
  <si>
    <t>D252\4021</t>
  </si>
  <si>
    <t>Вставка Уффици россо</t>
  </si>
  <si>
    <t>C252\4020</t>
  </si>
  <si>
    <t>Вставка Уффицы светло-серый</t>
  </si>
  <si>
    <t>AD\A52\4585</t>
  </si>
  <si>
    <t>AD\C51\4585</t>
  </si>
  <si>
    <t>AD\C52\4585</t>
  </si>
  <si>
    <t>Декоры 30,2*30,2</t>
  </si>
  <si>
    <t>D430\3199</t>
  </si>
  <si>
    <t>Декор Ганг кофе</t>
  </si>
  <si>
    <t>A430\3197</t>
  </si>
  <si>
    <t>Декор Ганг песок</t>
  </si>
  <si>
    <t>B430\3198</t>
  </si>
  <si>
    <t>Декор Ганг коричневый</t>
  </si>
  <si>
    <t>C263\398</t>
  </si>
  <si>
    <t>Розон Машук</t>
  </si>
  <si>
    <t>снят с пр-ва</t>
  </si>
  <si>
    <t>A1985\3274</t>
  </si>
  <si>
    <t>Декор Платан</t>
  </si>
  <si>
    <t>A2067\3349</t>
  </si>
  <si>
    <t>Декор Клермон 1/4 розона</t>
  </si>
  <si>
    <t>A2068\3349</t>
  </si>
  <si>
    <t>AC108\3322</t>
  </si>
  <si>
    <t>Декор Вилла Боргезе Розон</t>
  </si>
  <si>
    <t>AC109\3322</t>
  </si>
  <si>
    <t>STG\A10\3274</t>
  </si>
  <si>
    <t>Декор Пиния</t>
  </si>
  <si>
    <t>AC230\3401</t>
  </si>
  <si>
    <t>AC231\3401</t>
  </si>
  <si>
    <t>STG\F248\3418</t>
  </si>
  <si>
    <t>Декор Честер коричневый</t>
  </si>
  <si>
    <t>STG\F249\3418</t>
  </si>
  <si>
    <t>STG\E248\3417</t>
  </si>
  <si>
    <t>Декор Честер беж</t>
  </si>
  <si>
    <t>STG\E249\3417</t>
  </si>
  <si>
    <t>STG\B248\3414</t>
  </si>
  <si>
    <t>Декор Честер темный</t>
  </si>
  <si>
    <t>STG\B249\3414</t>
  </si>
  <si>
    <t>STG\A248\3413</t>
  </si>
  <si>
    <t>Декор Честер светлый</t>
  </si>
  <si>
    <t>STG\A249\3413</t>
  </si>
  <si>
    <t>STG\A286\3423</t>
  </si>
  <si>
    <t>Декор Принстаун светлый</t>
  </si>
  <si>
    <t>STG\A285\3423</t>
  </si>
  <si>
    <t>STG\A284\3423</t>
  </si>
  <si>
    <t>STG\B286\3424</t>
  </si>
  <si>
    <t>Декор Принстаун коричневый</t>
  </si>
  <si>
    <t>STG\B285\3424</t>
  </si>
  <si>
    <t>STG\B284\3424</t>
  </si>
  <si>
    <t>Декоры 40,2*40,2</t>
  </si>
  <si>
    <t>A1526\002</t>
  </si>
  <si>
    <t>Декор Виллидж геометрия</t>
  </si>
  <si>
    <t>D1271\4100</t>
  </si>
  <si>
    <t>Декор Венеция</t>
  </si>
  <si>
    <t>B1271\4098</t>
  </si>
  <si>
    <t>C1271\4099</t>
  </si>
  <si>
    <t>A1271\4096</t>
  </si>
  <si>
    <t>A1909\4161</t>
  </si>
  <si>
    <t>B1909\4162</t>
  </si>
  <si>
    <t>A253\4012</t>
  </si>
  <si>
    <t>Декор Уффици коричневый</t>
  </si>
  <si>
    <t>D253\4021</t>
  </si>
  <si>
    <t>Декор Уффици россо</t>
  </si>
  <si>
    <t>C253\4020</t>
  </si>
  <si>
    <t>Декор Уффицы светло-серый</t>
  </si>
  <si>
    <t>PQ08\4177</t>
  </si>
  <si>
    <t>PZ08\4178</t>
  </si>
  <si>
    <t>AC214\4179</t>
  </si>
  <si>
    <t>Декор Феличе</t>
  </si>
  <si>
    <t>STG\D257\4215</t>
  </si>
  <si>
    <t>Декор Бромли</t>
  </si>
  <si>
    <t>STG\C257\4214</t>
  </si>
  <si>
    <t>STG\B257\4213</t>
  </si>
  <si>
    <t>STG\A257\4212</t>
  </si>
  <si>
    <t>Декоры 50,2*50,2</t>
  </si>
  <si>
    <t>A2022\4574</t>
  </si>
  <si>
    <t>Декор Капелла 1\4 розона</t>
  </si>
  <si>
    <t>B2022\4573</t>
  </si>
  <si>
    <t>Вставка 19,6*19,6</t>
  </si>
  <si>
    <t>STG\A259\4212</t>
  </si>
  <si>
    <t>Вставка Бромли</t>
  </si>
  <si>
    <t>STG\B259\4213</t>
  </si>
  <si>
    <t>STG\C259\4214</t>
  </si>
  <si>
    <t>STG\D259\4215</t>
  </si>
  <si>
    <t>Бордюры для пола</t>
  </si>
  <si>
    <t>Бордюры 20,1*6,4</t>
  </si>
  <si>
    <t>A1556\002</t>
  </si>
  <si>
    <t>Бордюр Виллидж геометрия</t>
  </si>
  <si>
    <t>Бордюры 30,2*3,5</t>
  </si>
  <si>
    <t>3102\8</t>
  </si>
  <si>
    <t>Бордюр Дерево красный</t>
  </si>
  <si>
    <t>3105\8</t>
  </si>
  <si>
    <t>Бордюр Дерево черный</t>
  </si>
  <si>
    <t>AC140\3350</t>
  </si>
  <si>
    <t xml:space="preserve">Бордюр Олимпико </t>
  </si>
  <si>
    <t>BC140\3351</t>
  </si>
  <si>
    <t>Бордюры 30,2*5,4</t>
  </si>
  <si>
    <t>A1266\3134</t>
  </si>
  <si>
    <t>Бордюр Болонья</t>
  </si>
  <si>
    <t>Бордюры 30,2*7,2</t>
  </si>
  <si>
    <t>W005\3274</t>
  </si>
  <si>
    <t>Бордюр Платан</t>
  </si>
  <si>
    <t>AC77\3278</t>
  </si>
  <si>
    <t>AC172\3354</t>
  </si>
  <si>
    <t>AC163\3322</t>
  </si>
  <si>
    <t>STG\A11\3274</t>
  </si>
  <si>
    <t>Бордюр Пиния</t>
  </si>
  <si>
    <t>AC232\3401</t>
  </si>
  <si>
    <t>Бордюры 30,2*9</t>
  </si>
  <si>
    <t>A1440\001</t>
  </si>
  <si>
    <t>Бордюр Селла</t>
  </si>
  <si>
    <t>Бордюры 30,2*15</t>
  </si>
  <si>
    <t>B429\3198</t>
  </si>
  <si>
    <t>Бордюр Ганг коричневый</t>
  </si>
  <si>
    <t>D429\3199</t>
  </si>
  <si>
    <t>Бордюр Ганг кофе</t>
  </si>
  <si>
    <t>A429\3197</t>
  </si>
  <si>
    <t>Бордюр Ганг песок</t>
  </si>
  <si>
    <t>Бордюры 30,2*14,7</t>
  </si>
  <si>
    <t>A1891\3330</t>
  </si>
  <si>
    <t>Бордюр Ницца беж светлый</t>
  </si>
  <si>
    <t>B1891\3331</t>
  </si>
  <si>
    <t>Бордюр Ницца беж</t>
  </si>
  <si>
    <t>A1937\3330</t>
  </si>
  <si>
    <t>Бордюр Пале Рояль беж светлый</t>
  </si>
  <si>
    <t>B1937\3331</t>
  </si>
  <si>
    <t>Бордюр Пале Рояль беж</t>
  </si>
  <si>
    <t>AC170\3350</t>
  </si>
  <si>
    <t>BC170\3351</t>
  </si>
  <si>
    <t>STG\E251\3417</t>
  </si>
  <si>
    <t>Бордюр Честер беж</t>
  </si>
  <si>
    <t>STG\B251\3414</t>
  </si>
  <si>
    <t>Бордюр Честер темный</t>
  </si>
  <si>
    <t>STG\F251\3418</t>
  </si>
  <si>
    <t>Бордюр Честер коричневый</t>
  </si>
  <si>
    <t>STG\A251\3413</t>
  </si>
  <si>
    <t>Бордюр Честер светлый</t>
  </si>
  <si>
    <t>STG\A287\3423</t>
  </si>
  <si>
    <t>Бордюр Принстаун светлый</t>
  </si>
  <si>
    <t>STG\B287\3424</t>
  </si>
  <si>
    <t>Бордюры 40,2*7,7</t>
  </si>
  <si>
    <t>C1270\4099</t>
  </si>
  <si>
    <t>Бордюр Венеция</t>
  </si>
  <si>
    <t>A1270\4096</t>
  </si>
  <si>
    <t>D1270\4100</t>
  </si>
  <si>
    <t>B1270\4098</t>
  </si>
  <si>
    <t>A1772\4153</t>
  </si>
  <si>
    <t>B1772\4153</t>
  </si>
  <si>
    <t>AC215\4179</t>
  </si>
  <si>
    <t>Бордюры 40,2*9,7</t>
  </si>
  <si>
    <t>A1368\4022</t>
  </si>
  <si>
    <t>Бордюр Доломиты</t>
  </si>
  <si>
    <t>B1368\4023</t>
  </si>
  <si>
    <t>Бордюры 40,2*13</t>
  </si>
  <si>
    <t>A1883\4161</t>
  </si>
  <si>
    <t>B1883\4162</t>
  </si>
  <si>
    <t>Бордюр Луара беж</t>
  </si>
  <si>
    <t>D247\4017</t>
  </si>
  <si>
    <t>Бордюр Прадо медь</t>
  </si>
  <si>
    <t>PQ09\4177</t>
  </si>
  <si>
    <t>Бордюр Камея белый</t>
  </si>
  <si>
    <t>PZ09\4178</t>
  </si>
  <si>
    <t>Бордюр Камея беж</t>
  </si>
  <si>
    <t>Бордюры 40,2*19,6</t>
  </si>
  <si>
    <t>STG\A258\4212</t>
  </si>
  <si>
    <t>Бордюр Бромли</t>
  </si>
  <si>
    <t>STG\B258\4213</t>
  </si>
  <si>
    <t>STG\C258\4214</t>
  </si>
  <si>
    <t>STG\D258\4215</t>
  </si>
  <si>
    <t>Бордюры 40*20</t>
  </si>
  <si>
    <t>A251\4012</t>
  </si>
  <si>
    <t>Бордюр Уффици коричневый</t>
  </si>
  <si>
    <t>D251\4021</t>
  </si>
  <si>
    <t>Бордюр Уффици россо</t>
  </si>
  <si>
    <t>C251\4020</t>
  </si>
  <si>
    <t>Бордюр Уффици светло-серый</t>
  </si>
  <si>
    <t>10026\3</t>
  </si>
  <si>
    <t>Бордюры 50,2*6,3</t>
  </si>
  <si>
    <t>AD49\4571</t>
  </si>
  <si>
    <t>Бордюры 50,2*9,5</t>
  </si>
  <si>
    <t>A2023\4574</t>
  </si>
  <si>
    <t>B2023\4573</t>
  </si>
  <si>
    <t xml:space="preserve">Панно </t>
  </si>
  <si>
    <t>Панно 9,9*39,6</t>
  </si>
  <si>
    <t>STG\A167\4X\1221T</t>
  </si>
  <si>
    <t>Панно Зарянка</t>
  </si>
  <si>
    <t>Панно 9,9*39,6 str</t>
  </si>
  <si>
    <t>TFA001\4x</t>
  </si>
  <si>
    <t>Панно Букет</t>
  </si>
  <si>
    <t>Панно 25*40</t>
  </si>
  <si>
    <t>DT66\1\2\200</t>
  </si>
  <si>
    <t>Панно Аквариум</t>
  </si>
  <si>
    <t>Панно 30*40</t>
  </si>
  <si>
    <t>STG\A115\1\2\8200</t>
  </si>
  <si>
    <t>Панно Жемчужная нить</t>
  </si>
  <si>
    <t>STG\A91\1221T</t>
  </si>
  <si>
    <t>Панно Гобелен</t>
  </si>
  <si>
    <t>Панно 25*120/1</t>
  </si>
  <si>
    <t>A1565\1\2\3\6000</t>
  </si>
  <si>
    <t>Панно Гайд-Парк</t>
  </si>
  <si>
    <t>Панно 30*180/1</t>
  </si>
  <si>
    <t>A1595\1\2\3\11000</t>
  </si>
  <si>
    <t>Панно Нож</t>
  </si>
  <si>
    <t>A1598\1\2\3\11000</t>
  </si>
  <si>
    <t>Панно Ложка</t>
  </si>
  <si>
    <t>Панно 60*60/1</t>
  </si>
  <si>
    <t>A7169\3\4\11023</t>
  </si>
  <si>
    <t>Панно Дождь в Альпах</t>
  </si>
  <si>
    <t>A7169\3\4\11023T</t>
  </si>
  <si>
    <t>11071\A\B\3F</t>
  </si>
  <si>
    <t>Панно Малабар</t>
  </si>
  <si>
    <t>Панно 60*89,5</t>
  </si>
  <si>
    <t>13011R\A\B\3F</t>
  </si>
  <si>
    <t>Панно Сады Форбури Крокус сиреневый обрезной</t>
  </si>
  <si>
    <t>13012R\A\B\3F</t>
  </si>
  <si>
    <t>Панно Сады Форбури Крокус розовый обрезной</t>
  </si>
  <si>
    <t>Панно 60*120</t>
  </si>
  <si>
    <t>AC135\1\2\3\4\11006</t>
  </si>
  <si>
    <t>Панно Вилла Боргезе</t>
  </si>
  <si>
    <t>AC135\1\2\3\4\11006T</t>
  </si>
  <si>
    <t>Панно 50*40</t>
  </si>
  <si>
    <t>B2155\1\2\6162</t>
  </si>
  <si>
    <t>Панно Ветка Сакуры</t>
  </si>
  <si>
    <t>BR143\1\2\6232</t>
  </si>
  <si>
    <t>Панно Фантазия</t>
  </si>
  <si>
    <t>GR143\1\2\6231</t>
  </si>
  <si>
    <t>AR143\1\2\6230</t>
  </si>
  <si>
    <t>BR105\1\2\7103</t>
  </si>
  <si>
    <t>Панно Гоа</t>
  </si>
  <si>
    <t>AR105\1\2\7102</t>
  </si>
  <si>
    <t>7120\A\B\3F</t>
  </si>
  <si>
    <t>Панно Сатари</t>
  </si>
  <si>
    <t>7136\А\В\3F</t>
  </si>
  <si>
    <t>7117\A\B\3F</t>
  </si>
  <si>
    <t>Панно Маки</t>
  </si>
  <si>
    <t>7114\A\B\3F</t>
  </si>
  <si>
    <t>Панно Жасмин</t>
  </si>
  <si>
    <t>DT\A68\1\2\6000</t>
  </si>
  <si>
    <t xml:space="preserve">Панно Кашида </t>
  </si>
  <si>
    <t>DT\B68\1\2\6000</t>
  </si>
  <si>
    <t>DT\C68\1\2\6000</t>
  </si>
  <si>
    <t>MLD\A33\1\2\7000</t>
  </si>
  <si>
    <t>Панно Пемберли</t>
  </si>
  <si>
    <t>MLD\A15\1\2\7000</t>
  </si>
  <si>
    <t xml:space="preserve">Панно Кенсингтон </t>
  </si>
  <si>
    <t>Панно 50*60</t>
  </si>
  <si>
    <t>AR36\1\2\3\7079</t>
  </si>
  <si>
    <t>Панно Айнола беж</t>
  </si>
  <si>
    <t>BR36\1\2\3\7080</t>
  </si>
  <si>
    <t>Панно Айнола розовый</t>
  </si>
  <si>
    <t>Панно 50*80</t>
  </si>
  <si>
    <t>AC188\1\2\3\4\6190</t>
  </si>
  <si>
    <t>Панно Открытие</t>
  </si>
  <si>
    <t>AC239\1\2\3\4\6215</t>
  </si>
  <si>
    <t>Панно Джали</t>
  </si>
  <si>
    <t>Панно 75*100/1</t>
  </si>
  <si>
    <t>ВС234\1\2\3\4\12030</t>
  </si>
  <si>
    <t>Панно Сады Лоди</t>
  </si>
  <si>
    <t>СС234\1\2\3\4\12030</t>
  </si>
  <si>
    <t>АС234\1\2\3\4\12030</t>
  </si>
  <si>
    <t>Панно 20*150</t>
  </si>
  <si>
    <t>A4477\1\2\3\7000</t>
  </si>
  <si>
    <t>Панно Чайный домик</t>
  </si>
  <si>
    <t>Панно19,8*19,8</t>
  </si>
  <si>
    <t>A1943\1221T</t>
  </si>
  <si>
    <t>Панно Прованс</t>
  </si>
  <si>
    <t>AC62\1221</t>
  </si>
  <si>
    <t>Панно Мартин из 4 частей</t>
  </si>
  <si>
    <t>Панно20*90</t>
  </si>
  <si>
    <t>A18\2\1\2\8149</t>
  </si>
  <si>
    <t>Панно Шарм розовый</t>
  </si>
  <si>
    <t>B18\2\1\2\8149</t>
  </si>
  <si>
    <t>Панно Шарм сиреневый</t>
  </si>
  <si>
    <t>AC193\1\2\3\8168</t>
  </si>
  <si>
    <t>Панно Ротонда</t>
  </si>
  <si>
    <t xml:space="preserve">Панно  декалька</t>
  </si>
  <si>
    <t>Панно 40*60 dec</t>
  </si>
  <si>
    <t>DT11\5173</t>
  </si>
  <si>
    <t xml:space="preserve">Панно Ретро </t>
  </si>
  <si>
    <t>Панно 40,2*60,3 dec</t>
  </si>
  <si>
    <t>0114\6746</t>
  </si>
  <si>
    <t>Панно Натюрморт</t>
  </si>
  <si>
    <t>4370\4N</t>
  </si>
  <si>
    <t>Панно Озеро</t>
  </si>
  <si>
    <t>4368\B</t>
  </si>
  <si>
    <t>Панно Охота</t>
  </si>
  <si>
    <t>Наборные декоры для стен</t>
  </si>
  <si>
    <t>Декоры 25*40 Наборный</t>
  </si>
  <si>
    <t>ID23</t>
  </si>
  <si>
    <t>Декор Фрея</t>
  </si>
  <si>
    <t>ID21</t>
  </si>
  <si>
    <t>Декор Одеон (угол справа)</t>
  </si>
  <si>
    <t>ID22</t>
  </si>
  <si>
    <t>Декор Одеон (угол слева)</t>
  </si>
  <si>
    <t>Наборные панно для пола</t>
  </si>
  <si>
    <t>Панно 60,4*60,4 Наборный</t>
  </si>
  <si>
    <t>ID19</t>
  </si>
  <si>
    <t>Панно Пале Рояль розон светлый</t>
  </si>
  <si>
    <t>ID20</t>
  </si>
  <si>
    <t>Панно Пале Рояль розон</t>
  </si>
  <si>
    <t>Мозаичные бордюры,декоры</t>
  </si>
  <si>
    <t>Мозаичные панно для стен</t>
  </si>
  <si>
    <t>Панно 240*32,5</t>
  </si>
  <si>
    <t>A169</t>
  </si>
  <si>
    <t>Панно Mix Mosaico</t>
  </si>
  <si>
    <t>Мозаичные бордюры для пола</t>
  </si>
  <si>
    <t>Бордюры 30,2*4,8 Мозаика</t>
  </si>
  <si>
    <t>077</t>
  </si>
  <si>
    <t xml:space="preserve">Бордюр  Дерево мозаичный</t>
  </si>
  <si>
    <t>131\3277</t>
  </si>
  <si>
    <t>Бордюр Гармония мозаичный</t>
  </si>
  <si>
    <t>Бордюры 30,2*5 Мозаика</t>
  </si>
  <si>
    <t>072</t>
  </si>
  <si>
    <t xml:space="preserve">Бордюр  Гармония мозаичный черно-белый</t>
  </si>
  <si>
    <t>075</t>
  </si>
  <si>
    <t xml:space="preserve">Бордюр  Гармония мозаичный сине-белый</t>
  </si>
  <si>
    <t>Бордюры 30,2*10 Мозаика</t>
  </si>
  <si>
    <t>121\3103</t>
  </si>
  <si>
    <t>Бордюр Ганг+Дерево мозаичный</t>
  </si>
  <si>
    <t>Бордюры 40,2*7,3 Мозаика</t>
  </si>
  <si>
    <t>400\4080</t>
  </si>
  <si>
    <t xml:space="preserve">Бордюр Забайкалье мозаичный </t>
  </si>
  <si>
    <t>Бордюры 50,2*5,5 Мозаика</t>
  </si>
  <si>
    <t>130\4522</t>
  </si>
  <si>
    <t>Бордюр Аллигатор мозаичный</t>
  </si>
  <si>
    <t>130\4525</t>
  </si>
  <si>
    <t>Бордюры 50,2*7,2 Мозаика</t>
  </si>
  <si>
    <t>177\4595</t>
  </si>
  <si>
    <t>Бордюр Паддингтон</t>
  </si>
  <si>
    <t>Мозаичные бордюры для стен</t>
  </si>
  <si>
    <t>Бордюры 50*5,5 Мозаика</t>
  </si>
  <si>
    <t>130\7007</t>
  </si>
  <si>
    <t>130\7010</t>
  </si>
  <si>
    <t>Мозаичные декоры для стен</t>
  </si>
  <si>
    <t>Декоры 25*75 Мозаика</t>
  </si>
  <si>
    <t>A171</t>
  </si>
  <si>
    <t>Декор Золотой водопад мозаичный</t>
  </si>
  <si>
    <t>MM12074</t>
  </si>
  <si>
    <t>MM12073</t>
  </si>
  <si>
    <t>Декоры 25*40 Мозаика</t>
  </si>
  <si>
    <t>MM6266</t>
  </si>
  <si>
    <t>MM6267A</t>
  </si>
  <si>
    <t>MM6267B</t>
  </si>
  <si>
    <t>MM6267C</t>
  </si>
  <si>
    <t>MM6268A</t>
  </si>
  <si>
    <t>MM6268B</t>
  </si>
  <si>
    <t>MM6268C</t>
  </si>
  <si>
    <t>MM11092</t>
  </si>
  <si>
    <t>Декор Белгравия светлый</t>
  </si>
  <si>
    <t>MM11093</t>
  </si>
  <si>
    <t>Декор Белгравия беж</t>
  </si>
  <si>
    <t>MM11094</t>
  </si>
  <si>
    <t>Декоры 20*50 Мозаика</t>
  </si>
  <si>
    <t>MM7137</t>
  </si>
  <si>
    <t>Декор Кенсингтон розовый</t>
  </si>
  <si>
    <t>MM7138</t>
  </si>
  <si>
    <t>Декор Кенсингтон зелёный</t>
  </si>
  <si>
    <t>Мозаичные декоры для пола</t>
  </si>
  <si>
    <t>Углы 10*10 Мозаика</t>
  </si>
  <si>
    <t>122\3103</t>
  </si>
  <si>
    <t xml:space="preserve">Угол  Ганг+ дерево мозаичный</t>
  </si>
  <si>
    <t>Углы 7,3*7,3 Мозаика</t>
  </si>
  <si>
    <t>73\4080</t>
  </si>
  <si>
    <t>Угол мозаичный Забайкалье</t>
  </si>
  <si>
    <t>Мозаика Грес</t>
  </si>
  <si>
    <t>Бордюры для Мозаики Грес</t>
  </si>
  <si>
    <t>Бордюры 29,8*2,3 dec Мозаика</t>
  </si>
  <si>
    <t>DT53</t>
  </si>
  <si>
    <t>Бордюр Ритм</t>
  </si>
  <si>
    <t>Бордюры 29,8*4,8 dec Мозаика</t>
  </si>
  <si>
    <t>DT25</t>
  </si>
  <si>
    <t>Бордюр Гирлянда</t>
  </si>
  <si>
    <t>Декоры для Мозаики Грес</t>
  </si>
  <si>
    <t>Вставка 9,8*9,8 dec Мозаика</t>
  </si>
  <si>
    <t>DT28</t>
  </si>
  <si>
    <t>Вставка Ритм</t>
  </si>
  <si>
    <t>Декор 29,8*29,8 dec</t>
  </si>
  <si>
    <t>DT19</t>
  </si>
  <si>
    <t>Декор Мотив синий</t>
  </si>
  <si>
    <t>DT20</t>
  </si>
  <si>
    <t>Декор Мотив красный</t>
  </si>
  <si>
    <t>DT21</t>
  </si>
  <si>
    <t>Декор Мотив беж</t>
  </si>
  <si>
    <t>DT23</t>
  </si>
  <si>
    <t>Декор Серпентино</t>
  </si>
  <si>
    <t>DT26</t>
  </si>
  <si>
    <t>Декор Цветы</t>
  </si>
  <si>
    <t>Специзделия</t>
  </si>
  <si>
    <t>Карандаши импорт</t>
  </si>
  <si>
    <t>Карандаши 20*3,5</t>
  </si>
  <si>
    <t>PRB001</t>
  </si>
  <si>
    <t>Карандаш Багет беж</t>
  </si>
  <si>
    <t>PRB002</t>
  </si>
  <si>
    <t>Карандаш Багет розовый</t>
  </si>
  <si>
    <t>PRB003</t>
  </si>
  <si>
    <t>Карандаш Багет коралл</t>
  </si>
  <si>
    <t>PRB004</t>
  </si>
  <si>
    <t>Карандаш Багет серый</t>
  </si>
  <si>
    <t>PRB005</t>
  </si>
  <si>
    <t>Карандаш Багет коричневый</t>
  </si>
  <si>
    <t>PRB006</t>
  </si>
  <si>
    <t>Карандаш Багет белый</t>
  </si>
  <si>
    <t>Карандаши 29,8*2,5</t>
  </si>
  <si>
    <t>PTA001</t>
  </si>
  <si>
    <t>Карандаш черный</t>
  </si>
  <si>
    <t>PTA002</t>
  </si>
  <si>
    <t>Карандаш красный</t>
  </si>
  <si>
    <t>Карандаши 29,8*2,5 dec</t>
  </si>
  <si>
    <t>PTA005</t>
  </si>
  <si>
    <t>PTA006</t>
  </si>
  <si>
    <t>Карандаши 30*3</t>
  </si>
  <si>
    <t>Карандаш листья металлик</t>
  </si>
  <si>
    <t>15</t>
  </si>
  <si>
    <t>Карандаш листья оранжевый</t>
  </si>
  <si>
    <t>Карандаши гладкие</t>
  </si>
  <si>
    <t>Карандаши 9,9*1,5</t>
  </si>
  <si>
    <t>Карандаш Волна белый</t>
  </si>
  <si>
    <t>Карандаш Волна голубой</t>
  </si>
  <si>
    <t>Карандаш Волна зеленый</t>
  </si>
  <si>
    <t>Карандаш Волна желтый</t>
  </si>
  <si>
    <t>Карандаш Волна рыжий</t>
  </si>
  <si>
    <t>Карандаш Волна оранжевый</t>
  </si>
  <si>
    <t>Карандан Волна коричневый</t>
  </si>
  <si>
    <t>Карандаш Волна темно-коричневый</t>
  </si>
  <si>
    <t>Карандаш Рустик</t>
  </si>
  <si>
    <t>Карандаши 20*0,6</t>
  </si>
  <si>
    <t>POD001</t>
  </si>
  <si>
    <t>Бордюр Бисер прозрачный</t>
  </si>
  <si>
    <t>POD002</t>
  </si>
  <si>
    <t>Бордюр Бисер прозрачный люстр</t>
  </si>
  <si>
    <t>POD003</t>
  </si>
  <si>
    <t>Бордюр Бисер цветной</t>
  </si>
  <si>
    <t>POD004</t>
  </si>
  <si>
    <t>Карандаш Бисер лимонный</t>
  </si>
  <si>
    <t>POD005</t>
  </si>
  <si>
    <t>Карандаш Бисер жёлтый</t>
  </si>
  <si>
    <t>POD006</t>
  </si>
  <si>
    <t>Карандаш Бисер красный</t>
  </si>
  <si>
    <t>POD007</t>
  </si>
  <si>
    <t>Карандаш Бисер розовый</t>
  </si>
  <si>
    <t>POD008</t>
  </si>
  <si>
    <t>Карандаш Бисер фисташковый</t>
  </si>
  <si>
    <t>POD009</t>
  </si>
  <si>
    <t>Карандаш Бисер мятный</t>
  </si>
  <si>
    <t>POD010</t>
  </si>
  <si>
    <t>Карандаш Бисер бирюзовый</t>
  </si>
  <si>
    <t>POD011</t>
  </si>
  <si>
    <t>Карандаш Бисер небесно-голубой</t>
  </si>
  <si>
    <t>POD012</t>
  </si>
  <si>
    <t>Карандаш Бисер лазурно-синий</t>
  </si>
  <si>
    <t>POD013</t>
  </si>
  <si>
    <t>Карандаш Бисер фиолетовый</t>
  </si>
  <si>
    <t>POD014</t>
  </si>
  <si>
    <t>Карандаш Бисер антрацитовый</t>
  </si>
  <si>
    <t>Карандаши бисер 20*1,4</t>
  </si>
  <si>
    <t>POF001</t>
  </si>
  <si>
    <t>Карандаш бисер белый серебро</t>
  </si>
  <si>
    <t>POF002</t>
  </si>
  <si>
    <t>Карандаш бисер белый золото</t>
  </si>
  <si>
    <t>POF003</t>
  </si>
  <si>
    <t>Карандаш бисер черный серебро</t>
  </si>
  <si>
    <t>POF004</t>
  </si>
  <si>
    <t>Карандаш бисер черный золото</t>
  </si>
  <si>
    <t xml:space="preserve">Карандаши 20*1,35 </t>
  </si>
  <si>
    <t>Бордюр Бисер красный</t>
  </si>
  <si>
    <t>POE001</t>
  </si>
  <si>
    <t>Бордюр Бисер голубой</t>
  </si>
  <si>
    <t>POE002</t>
  </si>
  <si>
    <t>Бордюр Бисер золото</t>
  </si>
  <si>
    <t>POE003</t>
  </si>
  <si>
    <t>POE004</t>
  </si>
  <si>
    <t>Бордюр Бисер серебро</t>
  </si>
  <si>
    <t>Карандаши 20*1.5</t>
  </si>
  <si>
    <t>Карандаш бамбук зеленый</t>
  </si>
  <si>
    <t>Карандаш алый</t>
  </si>
  <si>
    <t>Карандаш беж матовый</t>
  </si>
  <si>
    <t>Карандаш беж</t>
  </si>
  <si>
    <t>Карандаш Белый</t>
  </si>
  <si>
    <t>Карандаш белый матовый</t>
  </si>
  <si>
    <t>Карандаш бордо матовый</t>
  </si>
  <si>
    <t>Карандаш голубой</t>
  </si>
  <si>
    <t>Карандаш желтый</t>
  </si>
  <si>
    <t>Карандаш желтый матовый</t>
  </si>
  <si>
    <t>Карандаш зелено-голубой</t>
  </si>
  <si>
    <t>Карандаш зеленый</t>
  </si>
  <si>
    <t>Карандаш зеленый матовый</t>
  </si>
  <si>
    <t>Карандаш Красный</t>
  </si>
  <si>
    <t>Карандаш лазурь</t>
  </si>
  <si>
    <t xml:space="preserve">Карандаш оранжевый </t>
  </si>
  <si>
    <t>Карандаш розовый</t>
  </si>
  <si>
    <t>Карандаш рыжий матовый</t>
  </si>
  <si>
    <t>Карандаш светло-голубой</t>
  </si>
  <si>
    <t>Карандаш серый</t>
  </si>
  <si>
    <t>Карандаш синий</t>
  </si>
  <si>
    <t>Карандаш темно-зеленый</t>
  </si>
  <si>
    <t>Карандаш светло-розовый</t>
  </si>
  <si>
    <t>Карандаш светло-желтый</t>
  </si>
  <si>
    <t>Карандаш салатный</t>
  </si>
  <si>
    <t>Карандаш фиолетовый</t>
  </si>
  <si>
    <t>Карандаш темно-коричневый</t>
  </si>
  <si>
    <t>Карандаш розовый матовый</t>
  </si>
  <si>
    <t>Карандаш сиреневый матовый</t>
  </si>
  <si>
    <t>Карандаш волна синий</t>
  </si>
  <si>
    <t>Карандаш косичка синий</t>
  </si>
  <si>
    <t>Карандаш косичка зеленый</t>
  </si>
  <si>
    <t>Карандаш косичка желтый</t>
  </si>
  <si>
    <t>Карандаш косичка коричневый</t>
  </si>
  <si>
    <t>Карандаш Волна коричневый</t>
  </si>
  <si>
    <t>Карандаш Дерево беж матовый</t>
  </si>
  <si>
    <t>Карандаш Дерево коричневый матовый</t>
  </si>
  <si>
    <t>Карандаши 25*2</t>
  </si>
  <si>
    <t xml:space="preserve">Карандаш  беж</t>
  </si>
  <si>
    <t xml:space="preserve">Карандаш  беж светлый</t>
  </si>
  <si>
    <t xml:space="preserve">Карандаш  белый </t>
  </si>
  <si>
    <t xml:space="preserve">Карандаш  белый матовый</t>
  </si>
  <si>
    <t xml:space="preserve">Карандаш  желтый </t>
  </si>
  <si>
    <t xml:space="preserve">Карандаш  зеленый </t>
  </si>
  <si>
    <t>Карандаш индиго</t>
  </si>
  <si>
    <t xml:space="preserve">Карандаш  светло-зеленый</t>
  </si>
  <si>
    <t xml:space="preserve">Карандаш  серо-голубой</t>
  </si>
  <si>
    <t xml:space="preserve">Карандаш  серый матовый</t>
  </si>
  <si>
    <t>Карандаш Крэш беж</t>
  </si>
  <si>
    <t>Карандаш Крэш голубой</t>
  </si>
  <si>
    <t>Карандаш Крэш белый</t>
  </si>
  <si>
    <t>Карандаш Крэш черный</t>
  </si>
  <si>
    <t>Карандаш Волна лиловый перламутр</t>
  </si>
  <si>
    <t>Карандаш Волна белый перламутр</t>
  </si>
  <si>
    <t>Карандаш Волна розовый перламутр</t>
  </si>
  <si>
    <t xml:space="preserve">Карандаш Волна черный </t>
  </si>
  <si>
    <t xml:space="preserve">Карандаш Дерево беж матовый </t>
  </si>
  <si>
    <t xml:space="preserve">Карандаш Дерево кор матовый </t>
  </si>
  <si>
    <t>Карандаши декалька</t>
  </si>
  <si>
    <t>Карандаши 25*2 dec lus</t>
  </si>
  <si>
    <t>A6566\78</t>
  </si>
  <si>
    <t>Карандаш Золото матовый</t>
  </si>
  <si>
    <t xml:space="preserve">Карандаши 20*1,5 dec </t>
  </si>
  <si>
    <t>C0105\130</t>
  </si>
  <si>
    <t>D0105\130</t>
  </si>
  <si>
    <t>Карандаши 25*2 dec</t>
  </si>
  <si>
    <t>A6565\13</t>
  </si>
  <si>
    <t xml:space="preserve">Карандаш  Аллигатор</t>
  </si>
  <si>
    <t>A0105\86</t>
  </si>
  <si>
    <t>B0105\86</t>
  </si>
  <si>
    <t>A201\86</t>
  </si>
  <si>
    <t>Карандаш Лион</t>
  </si>
  <si>
    <t>ADT53\85</t>
  </si>
  <si>
    <t>Карандаш Орнамент золото матовый</t>
  </si>
  <si>
    <t>Карандаши платина</t>
  </si>
  <si>
    <t>Карандаши 20*1,5 платина</t>
  </si>
  <si>
    <t>Карандаш платина</t>
  </si>
  <si>
    <t>Карандаш серебро</t>
  </si>
  <si>
    <t>Карандаш бронза</t>
  </si>
  <si>
    <t>Карандаш металлик салатный</t>
  </si>
  <si>
    <t>Карандаш Стежок металл</t>
  </si>
  <si>
    <t>Карандаш Волна металл</t>
  </si>
  <si>
    <t>Карандаш золото</t>
  </si>
  <si>
    <t>Карандаши 25*2 плат.</t>
  </si>
  <si>
    <t>B25\75</t>
  </si>
  <si>
    <t>Карандаши 9,9*5 платина</t>
  </si>
  <si>
    <t>PBA002</t>
  </si>
  <si>
    <t>Карандаш Барельеф</t>
  </si>
  <si>
    <t>PBA001</t>
  </si>
  <si>
    <t>PBA003</t>
  </si>
  <si>
    <t>Карандаш Бриз</t>
  </si>
  <si>
    <t>Карандаши золото</t>
  </si>
  <si>
    <t>Карандаши 9,9*1,5 золото</t>
  </si>
  <si>
    <t>Карандаши 25*2 золото</t>
  </si>
  <si>
    <t>B24\78</t>
  </si>
  <si>
    <t>ПЛИНТУСЫ</t>
  </si>
  <si>
    <t>3330\4BT</t>
  </si>
  <si>
    <t>Плинтус Пале Рояль беж светлый</t>
  </si>
  <si>
    <t>3331\4BT</t>
  </si>
  <si>
    <t>Плинтус Пале Рояль беж</t>
  </si>
  <si>
    <t>3332\4BT</t>
  </si>
  <si>
    <t>Плинтус Пале Рояль рыжий</t>
  </si>
  <si>
    <t>A3330\4BT</t>
  </si>
  <si>
    <t>Плинтус Пале Рояль св. беж декорированный</t>
  </si>
  <si>
    <t>B3331\4BT</t>
  </si>
  <si>
    <t>Плинтус Пале Рояль беж декорированный</t>
  </si>
  <si>
    <t>3349\4BT</t>
  </si>
  <si>
    <t xml:space="preserve">Плинтус Клермон </t>
  </si>
  <si>
    <t>A3349\4BT</t>
  </si>
  <si>
    <t>Плинтус Клермон декорированный</t>
  </si>
  <si>
    <t>3350\4BT</t>
  </si>
  <si>
    <t>Плинтус Олимпико беж</t>
  </si>
  <si>
    <t>3351\4BT</t>
  </si>
  <si>
    <t>Плинтус Олимпико коричневый</t>
  </si>
  <si>
    <t>A3350\4BT</t>
  </si>
  <si>
    <t>B3351\4BT</t>
  </si>
  <si>
    <t>3413\4BT</t>
  </si>
  <si>
    <t>Плинтус Честер</t>
  </si>
  <si>
    <t>3414\4BT</t>
  </si>
  <si>
    <t>3417\4BT</t>
  </si>
  <si>
    <t>3418\4BT</t>
  </si>
  <si>
    <t>A3413\4BT</t>
  </si>
  <si>
    <t>B3414\4BT</t>
  </si>
  <si>
    <t>E3417\4BT</t>
  </si>
  <si>
    <t>F3418\4BT</t>
  </si>
  <si>
    <t>Плинтус 40,2*7,7</t>
  </si>
  <si>
    <t>4142\5BT</t>
  </si>
  <si>
    <t>Плинтус Виллидж беж</t>
  </si>
  <si>
    <t>4143\5BT</t>
  </si>
  <si>
    <t>Плинтус Виллидж рыжий</t>
  </si>
  <si>
    <t>4552\5BT</t>
  </si>
  <si>
    <t>Плинтус 25*15 str</t>
  </si>
  <si>
    <t>FMB001</t>
  </si>
  <si>
    <t>Плинтус Дарлингтон</t>
  </si>
  <si>
    <t>Плинтус 30*15 str</t>
  </si>
  <si>
    <t>FMA001R</t>
  </si>
  <si>
    <t>Плинтус Белгравия светлый</t>
  </si>
  <si>
    <t>FMA002R</t>
  </si>
  <si>
    <t>Плинтус Белгравия беж</t>
  </si>
  <si>
    <t>FMA003R</t>
  </si>
  <si>
    <t>Плинтус Абингтон светлый</t>
  </si>
  <si>
    <t>FMA004R</t>
  </si>
  <si>
    <t>Плинтус Абингтон темный</t>
  </si>
  <si>
    <t>СТУПЕНИ</t>
  </si>
  <si>
    <t>Ступени 30,2*30,2</t>
  </si>
  <si>
    <t>3330\GR</t>
  </si>
  <si>
    <t>Ступени Пале Рояль беж светлый</t>
  </si>
  <si>
    <t>3331\GR</t>
  </si>
  <si>
    <t>Ступени Пале Рояль беж</t>
  </si>
  <si>
    <t>3332\GR</t>
  </si>
  <si>
    <t>Ступени Пале Рояль рыжий</t>
  </si>
  <si>
    <t>3350\GR</t>
  </si>
  <si>
    <t>Ступени Олимпико беж</t>
  </si>
  <si>
    <t>3351\GR</t>
  </si>
  <si>
    <t>Ступени Олимпико коричневый</t>
  </si>
  <si>
    <t>3413\GR</t>
  </si>
  <si>
    <t>Ступени Честер</t>
  </si>
  <si>
    <t>3414\GR</t>
  </si>
  <si>
    <t>3417\GR</t>
  </si>
  <si>
    <t>3418\GR</t>
  </si>
  <si>
    <t>ПОДСТУПЕНКИ</t>
  </si>
  <si>
    <t>Подступенки 30,2*14,5</t>
  </si>
  <si>
    <t>3330\2</t>
  </si>
  <si>
    <t>Подступенок Пале Рояль беж светлый</t>
  </si>
  <si>
    <t>3331\2</t>
  </si>
  <si>
    <t>Подступенок Пале Рояль беж</t>
  </si>
  <si>
    <t>3332\2</t>
  </si>
  <si>
    <t>Подступенок Пале Рояль рыжий</t>
  </si>
  <si>
    <t>3350\2</t>
  </si>
  <si>
    <t>Подступенок Олимпико беж</t>
  </si>
  <si>
    <t>3351\2</t>
  </si>
  <si>
    <t>Подступенок Олимпико коричневый</t>
  </si>
  <si>
    <t>3413\2</t>
  </si>
  <si>
    <t>Подступенок Честер</t>
  </si>
  <si>
    <t>3414\2</t>
  </si>
  <si>
    <t>3417\2</t>
  </si>
  <si>
    <t>3418\2</t>
  </si>
  <si>
    <t>ST09\SG9118</t>
  </si>
  <si>
    <t>ST10\SG9118</t>
  </si>
  <si>
    <t>SG911800N\4BT</t>
  </si>
  <si>
    <t>Плинтус Аллея серый светлый</t>
  </si>
  <si>
    <t>SG911900N\4BT</t>
  </si>
  <si>
    <t>Плинтус Аллея серый</t>
  </si>
  <si>
    <t>SG912000N\4BT</t>
  </si>
  <si>
    <t>Плинтус Аллея серый темный</t>
  </si>
  <si>
    <t>ST05\SG9118</t>
  </si>
  <si>
    <t>Плинтус Аллея светло-серый декорированный</t>
  </si>
  <si>
    <t>SG911800N\GR</t>
  </si>
  <si>
    <t>Ступень фронтальная Аллея серый светлый</t>
  </si>
  <si>
    <t>SG911900N\GR</t>
  </si>
  <si>
    <t>Ступень фронтальная Аллея серый</t>
  </si>
  <si>
    <t>SG912000N\GR</t>
  </si>
  <si>
    <t>Ступень фронтальная Аллея серый темный</t>
  </si>
  <si>
    <t>SG911800N\GR\AN</t>
  </si>
  <si>
    <t>Ступень угловая Аллея серый светлый</t>
  </si>
  <si>
    <t>SG911900N\GR\AN</t>
  </si>
  <si>
    <t>Ступень угловая Аллея серый</t>
  </si>
  <si>
    <t>SG912000N\GR\AN</t>
  </si>
  <si>
    <t>Ступень угловая Аллея серый темный</t>
  </si>
  <si>
    <t>SG911800N\3</t>
  </si>
  <si>
    <t>Подступенок Аллея серый светлый</t>
  </si>
  <si>
    <t>SG911900N\3</t>
  </si>
  <si>
    <t>Подступенок Аллея серый</t>
  </si>
  <si>
    <t>SG912000N\3</t>
  </si>
  <si>
    <t>Подступенок Аллея серый темный</t>
  </si>
  <si>
    <t>ST13\SG9118</t>
  </si>
  <si>
    <t>Подступенок Аллея светло-серый декорированный</t>
  </si>
  <si>
    <t>ST08\SG9118</t>
  </si>
  <si>
    <t>OBA005</t>
  </si>
  <si>
    <t>BBA002R</t>
  </si>
  <si>
    <t>Бордюр Белгравия беж обрезной</t>
  </si>
  <si>
    <t xml:space="preserve">Субдилер   </t>
  </si>
  <si>
    <t>ПЛИТКА 15*40</t>
  </si>
  <si>
    <t>Уайтхолл белый</t>
  </si>
  <si>
    <t>Уайтхолл черный</t>
  </si>
  <si>
    <t>Ньюпорт коричневый</t>
  </si>
  <si>
    <t>Ньюпорт коричневый темный</t>
  </si>
  <si>
    <t>Ньюпорт фиолетовый</t>
  </si>
  <si>
    <t>Ньюпорт беж</t>
  </si>
  <si>
    <t>Ньюпорт фиолетовый темный</t>
  </si>
  <si>
    <t>Ньюпорт зеленый</t>
  </si>
  <si>
    <t>Ньюпорт зеленый темный</t>
  </si>
  <si>
    <t>Ньюпорт зеленый светлый</t>
  </si>
  <si>
    <t>Бирмингем беж грань</t>
  </si>
  <si>
    <t>Бирмингем беж</t>
  </si>
  <si>
    <t>Веджвуд зеленый грань</t>
  </si>
  <si>
    <t>Веджвуд белый грань</t>
  </si>
  <si>
    <t>Веджвуд розовый грань</t>
  </si>
  <si>
    <t>15034 N</t>
  </si>
  <si>
    <t>Веджвуд Цветы зеленый грань</t>
  </si>
  <si>
    <t>15035 N</t>
  </si>
  <si>
    <t>Веджвуд Цветы белый грань</t>
  </si>
  <si>
    <t>15032 N</t>
  </si>
  <si>
    <t>Веджвуд Цветы розовый грань</t>
  </si>
  <si>
    <t>15004 N</t>
  </si>
  <si>
    <t>Ковентри Цветы</t>
  </si>
  <si>
    <t>Ковентри Кружева</t>
  </si>
  <si>
    <t>Маффины беж грань</t>
  </si>
  <si>
    <t>Ноттингем светлый грань</t>
  </si>
  <si>
    <t>Ноттингем светлый</t>
  </si>
  <si>
    <t>ПЛИТКА 20*20</t>
  </si>
  <si>
    <t xml:space="preserve"> </t>
  </si>
  <si>
    <t>Бейкер-Стрит красный</t>
  </si>
  <si>
    <t>Винтаж белый</t>
  </si>
  <si>
    <t>Винтаж беж</t>
  </si>
  <si>
    <t>Винтаж синий</t>
  </si>
  <si>
    <t>Винтаж коричневый</t>
  </si>
  <si>
    <t>Калейдоскоп белый</t>
  </si>
  <si>
    <t>Калейдоскоп желтый</t>
  </si>
  <si>
    <t>Калейдоскоп голубой</t>
  </si>
  <si>
    <t>5169 N</t>
  </si>
  <si>
    <t>Калейдоскоп светло-розовый</t>
  </si>
  <si>
    <t>Калейдоскоп серый</t>
  </si>
  <si>
    <t>5106 N</t>
  </si>
  <si>
    <t>Калейдоскоп темно-серый</t>
  </si>
  <si>
    <t>Калейдоскоп блестящий белый</t>
  </si>
  <si>
    <t>Калейдоскоп блестящий бордо</t>
  </si>
  <si>
    <t>5056 N</t>
  </si>
  <si>
    <t>Калейдоскоп блестящий голубой</t>
  </si>
  <si>
    <t>5057 N</t>
  </si>
  <si>
    <t xml:space="preserve">Калейдоскоп блестящий  оранжевый.</t>
  </si>
  <si>
    <t>Ланч белый</t>
  </si>
  <si>
    <t>Калейдоскоп красный</t>
  </si>
  <si>
    <t>Калейдоскоп синий</t>
  </si>
  <si>
    <t>5114 N</t>
  </si>
  <si>
    <t>Калейдоскоп фиолетовый</t>
  </si>
  <si>
    <t>Каледоскоп черный</t>
  </si>
  <si>
    <t>Калейдоскоп оранжевый</t>
  </si>
  <si>
    <t>Калейдоскоп лазурный</t>
  </si>
  <si>
    <t>Калейдоскоп зеленый</t>
  </si>
  <si>
    <t>Калейдоскоп салатный</t>
  </si>
  <si>
    <t>Калейдоскоп ярко- желтый</t>
  </si>
  <si>
    <t>Калейдоскоп песок</t>
  </si>
  <si>
    <t>5188 N</t>
  </si>
  <si>
    <t>Калейдоскоп бордо</t>
  </si>
  <si>
    <t>Калейдоскоп стальной</t>
  </si>
  <si>
    <t>5177 N</t>
  </si>
  <si>
    <t>Калейдоскоп персиковый</t>
  </si>
  <si>
    <t>Калейдоскоп графит</t>
  </si>
  <si>
    <t>Калейдоскоп пепельный</t>
  </si>
  <si>
    <t>5184 N</t>
  </si>
  <si>
    <t>Калейдоскоп розовый</t>
  </si>
  <si>
    <t>5186 N</t>
  </si>
  <si>
    <t>Калейдоскоп темно-розовый</t>
  </si>
  <si>
    <t>5187 N</t>
  </si>
  <si>
    <t>Калейдоскоп рыжий</t>
  </si>
  <si>
    <t>Калейдоскоп серо-бежевый</t>
  </si>
  <si>
    <t>5178 N</t>
  </si>
  <si>
    <t>Калейдоскоп хаки светлый</t>
  </si>
  <si>
    <t>5185 N</t>
  </si>
  <si>
    <t>Калейдоскоп бирюза</t>
  </si>
  <si>
    <t>Уют желтый/4</t>
  </si>
  <si>
    <t>Уют розовый/4</t>
  </si>
  <si>
    <t>Виктория серый</t>
  </si>
  <si>
    <t>Виктория розовый</t>
  </si>
  <si>
    <t>Виктория коричневый</t>
  </si>
  <si>
    <t>Виктория беж</t>
  </si>
  <si>
    <t>Виктория коралл</t>
  </si>
  <si>
    <t>Виктория белый</t>
  </si>
  <si>
    <t>Равенна</t>
  </si>
  <si>
    <t>Ферентино белый</t>
  </si>
  <si>
    <t>Ферентино беж</t>
  </si>
  <si>
    <t>Монтерано светлый</t>
  </si>
  <si>
    <t>Монтерано зеленый</t>
  </si>
  <si>
    <t>Монтерано синий</t>
  </si>
  <si>
    <t>5207 N</t>
  </si>
  <si>
    <t>Калейдоскоп болотный блестящий</t>
  </si>
  <si>
    <t>5208 N</t>
  </si>
  <si>
    <t xml:space="preserve">Калейдоскоп  сливочный блестящий</t>
  </si>
  <si>
    <t>5209 N</t>
  </si>
  <si>
    <t>Калейдоскоп светло-коричневый блестящий</t>
  </si>
  <si>
    <t>5210 N</t>
  </si>
  <si>
    <t xml:space="preserve">Калейдоскоп темно-серый  блестящий</t>
  </si>
  <si>
    <t>5212 N</t>
  </si>
  <si>
    <t>Шаль серый</t>
  </si>
  <si>
    <t>5213 N</t>
  </si>
  <si>
    <t>Шаль коричневый</t>
  </si>
  <si>
    <t>5211 N</t>
  </si>
  <si>
    <t>Шаль зеленый</t>
  </si>
  <si>
    <t>Комфорт</t>
  </si>
  <si>
    <t>Английский Делфт</t>
  </si>
  <si>
    <t>Девоншир белый</t>
  </si>
  <si>
    <t>Сказочная страна</t>
  </si>
  <si>
    <t>Суррей белый</t>
  </si>
  <si>
    <t>Суррей</t>
  </si>
  <si>
    <t>Суррей беж</t>
  </si>
  <si>
    <t>ПЛИТКА 20*30</t>
  </si>
  <si>
    <t>Авиньон</t>
  </si>
  <si>
    <t>Варан белый</t>
  </si>
  <si>
    <t>Варан черный</t>
  </si>
  <si>
    <t>Папоротник светло-зеленый</t>
  </si>
  <si>
    <t>Папоротник зеленый</t>
  </si>
  <si>
    <t>Примавера белый</t>
  </si>
  <si>
    <t>Примавера зеленый</t>
  </si>
  <si>
    <t>Новелла белый</t>
  </si>
  <si>
    <t>Новелла желтый</t>
  </si>
  <si>
    <t>Флора оранжевый</t>
  </si>
  <si>
    <t>Флора желтый</t>
  </si>
  <si>
    <t>Флора зеленый</t>
  </si>
  <si>
    <t>Флора белый</t>
  </si>
  <si>
    <t>Медовый лес</t>
  </si>
  <si>
    <t>Аджанта черный</t>
  </si>
  <si>
    <t>Аджанта белый</t>
  </si>
  <si>
    <t>Факир</t>
  </si>
  <si>
    <t>Тадж Махал</t>
  </si>
  <si>
    <t>Моррис беж</t>
  </si>
  <si>
    <t>Моррис светлый</t>
  </si>
  <si>
    <t>Династия светлый</t>
  </si>
  <si>
    <t>Традиция беж</t>
  </si>
  <si>
    <t>Традиция Короны</t>
  </si>
  <si>
    <t>Традиция Клетка</t>
  </si>
  <si>
    <t>ПЛИТКА 20*30 ec+</t>
  </si>
  <si>
    <t>Башкирия желтый</t>
  </si>
  <si>
    <t>Башкирия зеленый</t>
  </si>
  <si>
    <t>Башкирия коричневый</t>
  </si>
  <si>
    <t>Башкирия св.беж</t>
  </si>
  <si>
    <t>Башкирия св.серый</t>
  </si>
  <si>
    <t>Башкирия синий</t>
  </si>
  <si>
    <t xml:space="preserve">Карелия  беж</t>
  </si>
  <si>
    <t>Карелия зел-гол</t>
  </si>
  <si>
    <t>Карелия желт</t>
  </si>
  <si>
    <t>Карелия зелен</t>
  </si>
  <si>
    <t>Карелия коричн</t>
  </si>
  <si>
    <t>Карелия синий</t>
  </si>
  <si>
    <t>Ротонда</t>
  </si>
  <si>
    <t>Аурелия белый</t>
  </si>
  <si>
    <t>Аурелия беж</t>
  </si>
  <si>
    <t>Рометта</t>
  </si>
  <si>
    <t>Витраж</t>
  </si>
  <si>
    <t>Краски лета лиловый</t>
  </si>
  <si>
    <t>Краски лета белый</t>
  </si>
  <si>
    <t>Краски лета желтый</t>
  </si>
  <si>
    <t>Краски лета зеленый</t>
  </si>
  <si>
    <t>Амбер беж</t>
  </si>
  <si>
    <t>Амбер коричневый</t>
  </si>
  <si>
    <t>Колорит зеленый</t>
  </si>
  <si>
    <t>Колорит беж</t>
  </si>
  <si>
    <t>Колорит голубой</t>
  </si>
  <si>
    <t>Сэвилл беж</t>
  </si>
  <si>
    <t xml:space="preserve">ПЛИТКА 20*50 </t>
  </si>
  <si>
    <t>Орхидея белый</t>
  </si>
  <si>
    <t>Орхидея сиреневый</t>
  </si>
  <si>
    <t>Орхидея коричневый</t>
  </si>
  <si>
    <t>Пленэр белый</t>
  </si>
  <si>
    <t>Пленэр зеленый</t>
  </si>
  <si>
    <t>Чайный домик белый</t>
  </si>
  <si>
    <t>Чайный домик беж</t>
  </si>
  <si>
    <t>Чайный домик коричневый</t>
  </si>
  <si>
    <t>Аквилон белый</t>
  </si>
  <si>
    <t>Аквилон черный</t>
  </si>
  <si>
    <t>Аквилон беж</t>
  </si>
  <si>
    <t>Альта серый</t>
  </si>
  <si>
    <t>Альта</t>
  </si>
  <si>
    <t>Айнола беж</t>
  </si>
  <si>
    <t>Айнола розовый</t>
  </si>
  <si>
    <t>Городские цветы белый</t>
  </si>
  <si>
    <t>Городские цветы розовый</t>
  </si>
  <si>
    <t>Городские цветы серый</t>
  </si>
  <si>
    <t>Городские цветы зеленый</t>
  </si>
  <si>
    <t>Городские цветы оранжевый</t>
  </si>
  <si>
    <t>Лацио белый</t>
  </si>
  <si>
    <t>Лацио черный</t>
  </si>
  <si>
    <t>Лацио черный матовый</t>
  </si>
  <si>
    <t>Риети</t>
  </si>
  <si>
    <t>Ликия белый</t>
  </si>
  <si>
    <t xml:space="preserve">Ликия беж </t>
  </si>
  <si>
    <t>Ликия коричневый</t>
  </si>
  <si>
    <t>Гоа беж</t>
  </si>
  <si>
    <t>Лакшми белый</t>
  </si>
  <si>
    <t xml:space="preserve">Лакшми коричневый </t>
  </si>
  <si>
    <t>Сатари лиловый</t>
  </si>
  <si>
    <t>Сатари желтый</t>
  </si>
  <si>
    <t>Сатари розовый</t>
  </si>
  <si>
    <t>Сатари белый</t>
  </si>
  <si>
    <t>Лакшми синий</t>
  </si>
  <si>
    <t>Кенсингтон розовый светлый</t>
  </si>
  <si>
    <t>Кенсингтон розовый темный</t>
  </si>
  <si>
    <t>Кенсингтон зеленый светлый</t>
  </si>
  <si>
    <t>Кенсингтон зеленый темный</t>
  </si>
  <si>
    <t>Пемберли бирюзовый</t>
  </si>
  <si>
    <t>Пемберли белый</t>
  </si>
  <si>
    <t>Пемберли желтый</t>
  </si>
  <si>
    <t>ПЛИТКА 25*40</t>
  </si>
  <si>
    <t>Палермо</t>
  </si>
  <si>
    <t>Палермо коричневый</t>
  </si>
  <si>
    <t>Фрея белый</t>
  </si>
  <si>
    <t>Фрея розовый</t>
  </si>
  <si>
    <t>Фрея лиловый</t>
  </si>
  <si>
    <t>Камея белый</t>
  </si>
  <si>
    <t>Камея беж</t>
  </si>
  <si>
    <t>Капелла беж</t>
  </si>
  <si>
    <t>Капелла лиловый</t>
  </si>
  <si>
    <t>Феличе</t>
  </si>
  <si>
    <t>Юнона</t>
  </si>
  <si>
    <t>Юнона черный</t>
  </si>
  <si>
    <t>Аида серый</t>
  </si>
  <si>
    <t>Аида зеленый</t>
  </si>
  <si>
    <t>Аида персик</t>
  </si>
  <si>
    <t>Бархатный сезон беж</t>
  </si>
  <si>
    <t>Бархатный сезон</t>
  </si>
  <si>
    <t>Сокровища Агры</t>
  </si>
  <si>
    <t>Ирбис белый</t>
  </si>
  <si>
    <t>Кашмир беж</t>
  </si>
  <si>
    <t>#VALUE!</t>
  </si>
  <si>
    <t>Кашмир темный</t>
  </si>
  <si>
    <t>Аггатти</t>
  </si>
  <si>
    <t>Джали коричневый</t>
  </si>
  <si>
    <t>Джали беж</t>
  </si>
  <si>
    <t>Кашида зеленый</t>
  </si>
  <si>
    <t>Кашида голубой</t>
  </si>
  <si>
    <t>Понда зеленый</t>
  </si>
  <si>
    <t>Понда оранжевый</t>
  </si>
  <si>
    <t>Понда белый</t>
  </si>
  <si>
    <t>Шеффилд Клетка</t>
  </si>
  <si>
    <t>Шеффилд Цветы</t>
  </si>
  <si>
    <t>Мармион коричневый</t>
  </si>
  <si>
    <t>Мармион беж</t>
  </si>
  <si>
    <t>Мармион серый</t>
  </si>
  <si>
    <t>Мармион светлый</t>
  </si>
  <si>
    <t>Сомерсет беж темный</t>
  </si>
  <si>
    <t>Сомерсет беж</t>
  </si>
  <si>
    <t>Дарлингтон беж</t>
  </si>
  <si>
    <t>Дарлингтон полоски</t>
  </si>
  <si>
    <t>Дарлингтон</t>
  </si>
  <si>
    <t>Дарлингтон орнамент</t>
  </si>
  <si>
    <t xml:space="preserve">Дарлингтон панель </t>
  </si>
  <si>
    <t>ПЛИТКА 25*40 ec+</t>
  </si>
  <si>
    <t>Дивный сад</t>
  </si>
  <si>
    <t>Романтика</t>
  </si>
  <si>
    <t>Силуэт светлый</t>
  </si>
  <si>
    <t>Силуэт коричневый</t>
  </si>
  <si>
    <t>Фантазия розовый темный</t>
  </si>
  <si>
    <t>Фантазия беж темный</t>
  </si>
  <si>
    <t>Фантазия голубой темный</t>
  </si>
  <si>
    <t>Фантазия розовый</t>
  </si>
  <si>
    <t>Фантазия голубой</t>
  </si>
  <si>
    <t>Фантазия беж</t>
  </si>
  <si>
    <t>ПЛИТКА 25*75</t>
  </si>
  <si>
    <t>Золотой водопад</t>
  </si>
  <si>
    <t>Золотой водопад светлый</t>
  </si>
  <si>
    <t>Клермон</t>
  </si>
  <si>
    <t>Барберини</t>
  </si>
  <si>
    <t>Фраскати темно-серый</t>
  </si>
  <si>
    <t>Фраскати светло-серый</t>
  </si>
  <si>
    <t>Фраскати бежевый</t>
  </si>
  <si>
    <t>Фраскати светло-бежевый</t>
  </si>
  <si>
    <t>Нью-Дели беж</t>
  </si>
  <si>
    <t>Нью-Дели коричневый</t>
  </si>
  <si>
    <t xml:space="preserve">Нью-Дели коричневый темный </t>
  </si>
  <si>
    <t>Джуннар светлый</t>
  </si>
  <si>
    <t>Джуннар темный</t>
  </si>
  <si>
    <t>Праздник красок розовый</t>
  </si>
  <si>
    <t xml:space="preserve">Праздник красок зеленый </t>
  </si>
  <si>
    <t xml:space="preserve">Праздник красок белый </t>
  </si>
  <si>
    <t>Праздник красок зеленый темный</t>
  </si>
  <si>
    <t>Праздник красок синий</t>
  </si>
  <si>
    <t>Праздник красок черный</t>
  </si>
  <si>
    <t>Розовый город беж</t>
  </si>
  <si>
    <t>Розовый город коричневый</t>
  </si>
  <si>
    <t>Дейра светлый</t>
  </si>
  <si>
    <t>Дейра Цветы</t>
  </si>
  <si>
    <t>Дикая роза белый</t>
  </si>
  <si>
    <t>Озерный край Охота</t>
  </si>
  <si>
    <t>Озерный край светлый</t>
  </si>
  <si>
    <t>ПЛИТКА 30*60</t>
  </si>
  <si>
    <t>11020T</t>
  </si>
  <si>
    <t>Луара светлый</t>
  </si>
  <si>
    <t>11027T</t>
  </si>
  <si>
    <t>11026T</t>
  </si>
  <si>
    <t>Дождь в Альпах коричневый</t>
  </si>
  <si>
    <t>11023T</t>
  </si>
  <si>
    <t>Дождь в Альпах белый</t>
  </si>
  <si>
    <t>11024T</t>
  </si>
  <si>
    <t>Дождь в Альпах беж</t>
  </si>
  <si>
    <t>Одеон</t>
  </si>
  <si>
    <t>11006T</t>
  </si>
  <si>
    <t>Пикадилли</t>
  </si>
  <si>
    <t>11046T</t>
  </si>
  <si>
    <t>Вилла Медичи</t>
  </si>
  <si>
    <t xml:space="preserve">Фарнезе зеленый </t>
  </si>
  <si>
    <t xml:space="preserve">Фарнезе серый </t>
  </si>
  <si>
    <t>11050T</t>
  </si>
  <si>
    <t>Ранчи</t>
  </si>
  <si>
    <t>11051T</t>
  </si>
  <si>
    <t>Бангалор</t>
  </si>
  <si>
    <t>11057T</t>
  </si>
  <si>
    <t>Махараджа беж</t>
  </si>
  <si>
    <t>11058T</t>
  </si>
  <si>
    <t>Махараджа черный</t>
  </si>
  <si>
    <t>11059T</t>
  </si>
  <si>
    <t>Махараджа белый</t>
  </si>
  <si>
    <t>11067T</t>
  </si>
  <si>
    <t xml:space="preserve">Махараджа кориневый </t>
  </si>
  <si>
    <t>11052T</t>
  </si>
  <si>
    <t>Махарани</t>
  </si>
  <si>
    <t>11063TR</t>
  </si>
  <si>
    <t>Малабар</t>
  </si>
  <si>
    <t>11064TR</t>
  </si>
  <si>
    <t>Малабар беж</t>
  </si>
  <si>
    <t>11060TR</t>
  </si>
  <si>
    <t>Бихар беж светлый</t>
  </si>
  <si>
    <t>11061TR</t>
  </si>
  <si>
    <t xml:space="preserve">Бихар беж  темный</t>
  </si>
  <si>
    <t>11053T</t>
  </si>
  <si>
    <t>Ранголи белый</t>
  </si>
  <si>
    <t>11055T</t>
  </si>
  <si>
    <t>Ранголи зеленый</t>
  </si>
  <si>
    <t>11056T</t>
  </si>
  <si>
    <t>Ранголи розовый</t>
  </si>
  <si>
    <t>11095TR</t>
  </si>
  <si>
    <t>Абингтон обрезной</t>
  </si>
  <si>
    <t>11089TR</t>
  </si>
  <si>
    <t>Абингтон цветы обрезной</t>
  </si>
  <si>
    <t>11090TR</t>
  </si>
  <si>
    <t>Абингтон панель светлый обрезной</t>
  </si>
  <si>
    <t>11091TR</t>
  </si>
  <si>
    <t xml:space="preserve">Абингтон  панель беж обрезной</t>
  </si>
  <si>
    <t>11079TR</t>
  </si>
  <si>
    <t>Белгравия светлый обрезной</t>
  </si>
  <si>
    <t>11080TR</t>
  </si>
  <si>
    <t xml:space="preserve">Белгравия  панель светлый обрезной</t>
  </si>
  <si>
    <t>11081TR</t>
  </si>
  <si>
    <t>Белгравия беж обрезной</t>
  </si>
  <si>
    <t>11082TR</t>
  </si>
  <si>
    <t>Белгравия панель беж обрезной</t>
  </si>
  <si>
    <t>11073TR</t>
  </si>
  <si>
    <t>Виндзор светлый обрезной</t>
  </si>
  <si>
    <t>11096TR</t>
  </si>
  <si>
    <t>Виндзор темный обрезной</t>
  </si>
  <si>
    <t>11083T</t>
  </si>
  <si>
    <t>Норфолк серый</t>
  </si>
  <si>
    <t>11084T</t>
  </si>
  <si>
    <t>Норфолк Цветы серый</t>
  </si>
  <si>
    <t>11085T</t>
  </si>
  <si>
    <t>Норфолк Полоски серый</t>
  </si>
  <si>
    <t>11086T</t>
  </si>
  <si>
    <t>Норфолк зеленый</t>
  </si>
  <si>
    <t>11087T</t>
  </si>
  <si>
    <t>Норфолк Цветы зеленый</t>
  </si>
  <si>
    <t>11088T</t>
  </si>
  <si>
    <t>Норфолк Полоски зеленый</t>
  </si>
  <si>
    <t>ПЛИТКА 30*90</t>
  </si>
  <si>
    <t>13001R</t>
  </si>
  <si>
    <t>Ричмонд беж обрезной</t>
  </si>
  <si>
    <t>13002R</t>
  </si>
  <si>
    <t>Ричмонд беж темный обрезной</t>
  </si>
  <si>
    <t>13003R</t>
  </si>
  <si>
    <t>Ричмонд беж структура обрезной</t>
  </si>
  <si>
    <t>13004R</t>
  </si>
  <si>
    <t>Ричмонд беж темный структура обрезной</t>
  </si>
  <si>
    <t>13005R</t>
  </si>
  <si>
    <t>Ричмонд обрезной</t>
  </si>
  <si>
    <t>13006R</t>
  </si>
  <si>
    <t>Сады Форбури светлый обрезной</t>
  </si>
  <si>
    <t>13008R</t>
  </si>
  <si>
    <t>Сент-Джеймс Цветы обрезной</t>
  </si>
  <si>
    <t>13009R</t>
  </si>
  <si>
    <t>Сент-Джеймс Кружево обрезной</t>
  </si>
  <si>
    <t>13010R</t>
  </si>
  <si>
    <t>Сады Форбури обрезной</t>
  </si>
  <si>
    <t>МОНО</t>
  </si>
  <si>
    <t xml:space="preserve">ПЛИТКА 20,1*20,1 </t>
  </si>
  <si>
    <t>Виллидж светлый</t>
  </si>
  <si>
    <t>Виллидж беж</t>
  </si>
  <si>
    <t>Виллидж рыжий</t>
  </si>
  <si>
    <t>Забайкалье желт</t>
  </si>
  <si>
    <t>1500 N</t>
  </si>
  <si>
    <t>Забайкалье рыж</t>
  </si>
  <si>
    <t>1537 N</t>
  </si>
  <si>
    <t>1544 N</t>
  </si>
  <si>
    <t>1545 N</t>
  </si>
  <si>
    <t>Калейдоскоп черный</t>
  </si>
  <si>
    <t>1546 N</t>
  </si>
  <si>
    <t>1547 N</t>
  </si>
  <si>
    <t>1558 N</t>
  </si>
  <si>
    <t>Калейдоскоп беж</t>
  </si>
  <si>
    <t>1548 N</t>
  </si>
  <si>
    <t>Кабо беж</t>
  </si>
  <si>
    <t>1550 N</t>
  </si>
  <si>
    <t>Кабо темно-серый</t>
  </si>
  <si>
    <t>1549 N</t>
  </si>
  <si>
    <t>Кабо серый</t>
  </si>
  <si>
    <t>1551 N</t>
  </si>
  <si>
    <t>Кабо светло-серый</t>
  </si>
  <si>
    <t>1553 N</t>
  </si>
  <si>
    <t>Караоке серый</t>
  </si>
  <si>
    <t>1552 N</t>
  </si>
  <si>
    <t>Караоке беж</t>
  </si>
  <si>
    <t>1557 N</t>
  </si>
  <si>
    <t>Караоке черный</t>
  </si>
  <si>
    <t>1554 N</t>
  </si>
  <si>
    <t>Пуна</t>
  </si>
  <si>
    <t>1556 N</t>
  </si>
  <si>
    <t>1555 N</t>
  </si>
  <si>
    <t>1559 N</t>
  </si>
  <si>
    <t xml:space="preserve">Даунинг-стрит  беж</t>
  </si>
  <si>
    <t>1560 N</t>
  </si>
  <si>
    <t>Даунинг-стрит серый</t>
  </si>
  <si>
    <t>1561 N</t>
  </si>
  <si>
    <t>Даунинг-стрит черный</t>
  </si>
  <si>
    <t>1562 N</t>
  </si>
  <si>
    <t xml:space="preserve">Даунинг-стрит </t>
  </si>
  <si>
    <t>1563 N</t>
  </si>
  <si>
    <t>1564 N</t>
  </si>
  <si>
    <t>1565 N</t>
  </si>
  <si>
    <t>Риджен-стрит светлый</t>
  </si>
  <si>
    <t>1566 N</t>
  </si>
  <si>
    <t>Риджен-стрит</t>
  </si>
  <si>
    <t>1567 N</t>
  </si>
  <si>
    <t>1568 N</t>
  </si>
  <si>
    <t>1569 N</t>
  </si>
  <si>
    <t xml:space="preserve">Карнаби-стрит беж </t>
  </si>
  <si>
    <t>1570 N</t>
  </si>
  <si>
    <t>Карнаби-стрит беж светлый</t>
  </si>
  <si>
    <t>1571 N</t>
  </si>
  <si>
    <t xml:space="preserve">Карнаби-стрит коричневый </t>
  </si>
  <si>
    <t>1572 N</t>
  </si>
  <si>
    <t xml:space="preserve">Карнаби-стрит серый темый </t>
  </si>
  <si>
    <t>1573 N</t>
  </si>
  <si>
    <t>Карнаби-стрит серый светлый</t>
  </si>
  <si>
    <t>1574 N</t>
  </si>
  <si>
    <t xml:space="preserve">Карнаби-стрит серый </t>
  </si>
  <si>
    <t>1575 N</t>
  </si>
  <si>
    <t xml:space="preserve">Карнаби-стрит орнамент беж </t>
  </si>
  <si>
    <t>1576 N</t>
  </si>
  <si>
    <t xml:space="preserve">Карнаби-стрит орнамент серый </t>
  </si>
  <si>
    <t>1577 N</t>
  </si>
  <si>
    <t>Карнаби-стрит орнамент</t>
  </si>
  <si>
    <t>ПЛИТКА 30,2*30,2</t>
  </si>
  <si>
    <t>Авиньон темный</t>
  </si>
  <si>
    <t>Болонья белый</t>
  </si>
  <si>
    <t>Болонья бежевый</t>
  </si>
  <si>
    <t>Болонья коричневый</t>
  </si>
  <si>
    <t>3198R N</t>
  </si>
  <si>
    <t>Ганг коричневый</t>
  </si>
  <si>
    <t>3199R N</t>
  </si>
  <si>
    <t>Ганг кофе</t>
  </si>
  <si>
    <t>3197R N</t>
  </si>
  <si>
    <t>Ганг песок</t>
  </si>
  <si>
    <t>Гармония бежевый</t>
  </si>
  <si>
    <t>Гармония белый</t>
  </si>
  <si>
    <t>Гармония серый</t>
  </si>
  <si>
    <t>Гармония голубой</t>
  </si>
  <si>
    <t>Гармония желтый</t>
  </si>
  <si>
    <t>Гармония ярко-красный</t>
  </si>
  <si>
    <t>Гармония рыжий</t>
  </si>
  <si>
    <t>Гармония салатный</t>
  </si>
  <si>
    <t>Гармония черный</t>
  </si>
  <si>
    <t>Гармония розовый</t>
  </si>
  <si>
    <t>Гармония синий</t>
  </si>
  <si>
    <t>Пале Рояль беж светлый</t>
  </si>
  <si>
    <t>Пале Рояль беж</t>
  </si>
  <si>
    <t>Пале Рояль рыжий</t>
  </si>
  <si>
    <t>Платан коричневый</t>
  </si>
  <si>
    <t>Платан беж</t>
  </si>
  <si>
    <t>Папоротник беж</t>
  </si>
  <si>
    <t>Селла коричневый</t>
  </si>
  <si>
    <t>Сакура красный</t>
  </si>
  <si>
    <t>Сакура черный</t>
  </si>
  <si>
    <t>Клермон светлый</t>
  </si>
  <si>
    <t>Равенна розон 1\4</t>
  </si>
  <si>
    <t>Беркана беж</t>
  </si>
  <si>
    <t>Пиния беж</t>
  </si>
  <si>
    <t>Пиния коричневый</t>
  </si>
  <si>
    <t>Аквариум</t>
  </si>
  <si>
    <t>Ранголи</t>
  </si>
  <si>
    <t>Махараджи белый</t>
  </si>
  <si>
    <t>Махараджи черный</t>
  </si>
  <si>
    <t>Махараджи беж</t>
  </si>
  <si>
    <t>Махараджи коричневый</t>
  </si>
  <si>
    <t>Шельф беж</t>
  </si>
  <si>
    <t>Шельф серый</t>
  </si>
  <si>
    <t>Традиция клетка</t>
  </si>
  <si>
    <t>Традиция</t>
  </si>
  <si>
    <t>Честер светлый</t>
  </si>
  <si>
    <t>Честер коричневый темный</t>
  </si>
  <si>
    <t>Честер беж</t>
  </si>
  <si>
    <t>Честер коричневый</t>
  </si>
  <si>
    <t>Принстаун светлый</t>
  </si>
  <si>
    <t>Принстаун коричневый</t>
  </si>
  <si>
    <t>ПЛИТКА 30,2*30,2 ec+</t>
  </si>
  <si>
    <t>3271R</t>
  </si>
  <si>
    <t>3273R</t>
  </si>
  <si>
    <t>3270R</t>
  </si>
  <si>
    <t>3272R</t>
  </si>
  <si>
    <t>3095R</t>
  </si>
  <si>
    <t>3094R</t>
  </si>
  <si>
    <t>3096R</t>
  </si>
  <si>
    <t>Карелия корич</t>
  </si>
  <si>
    <t>3093R</t>
  </si>
  <si>
    <t>Витраж беж</t>
  </si>
  <si>
    <t>ПЛИТКА 33*33</t>
  </si>
  <si>
    <t>Корсо серый</t>
  </si>
  <si>
    <t>Корсо черный</t>
  </si>
  <si>
    <t>Корсо белый</t>
  </si>
  <si>
    <t>Ферентино коричневый</t>
  </si>
  <si>
    <t>Монтерано белый</t>
  </si>
  <si>
    <t>Кассия светлый</t>
  </si>
  <si>
    <t>Кассия темный</t>
  </si>
  <si>
    <t>Кассия</t>
  </si>
  <si>
    <t xml:space="preserve">Бхилаи </t>
  </si>
  <si>
    <t>Каштан светлый</t>
  </si>
  <si>
    <t>Каштан беж</t>
  </si>
  <si>
    <t xml:space="preserve">ПЛИТКА 40,2*40,2 </t>
  </si>
  <si>
    <t>Венеция бежевый</t>
  </si>
  <si>
    <t>Венеция коричневый</t>
  </si>
  <si>
    <t>Венеция серый</t>
  </si>
  <si>
    <t>Венеция черный</t>
  </si>
  <si>
    <t>Луара беж</t>
  </si>
  <si>
    <t xml:space="preserve">Орхидея </t>
  </si>
  <si>
    <t>Ривьера беж</t>
  </si>
  <si>
    <t>Нью-Дели коричневый темный</t>
  </si>
  <si>
    <t>Бомбей</t>
  </si>
  <si>
    <t>Кашмир декор</t>
  </si>
  <si>
    <t>Кашмир коричневый</t>
  </si>
  <si>
    <t>Агатти беж</t>
  </si>
  <si>
    <t>Сомерсет</t>
  </si>
  <si>
    <t>Бромли беж</t>
  </si>
  <si>
    <t>Бромли коричневый</t>
  </si>
  <si>
    <t xml:space="preserve">Бромли серый </t>
  </si>
  <si>
    <t>Бромли темно-серый</t>
  </si>
  <si>
    <t>Престон коричневый</t>
  </si>
  <si>
    <t>Престон светлый</t>
  </si>
  <si>
    <t>Темпл</t>
  </si>
  <si>
    <t>Саттон серый</t>
  </si>
  <si>
    <t>Саттон серый декор</t>
  </si>
  <si>
    <t>Саттон беж</t>
  </si>
  <si>
    <t>Саттон беж декор</t>
  </si>
  <si>
    <t>ПЛИТКА 40,2*40,2 ec+</t>
  </si>
  <si>
    <t>Каменный цветок зеленый</t>
  </si>
  <si>
    <t>Силуэт темный</t>
  </si>
  <si>
    <t xml:space="preserve">ПЛИТКА 50,2*50,2 </t>
  </si>
  <si>
    <t>Баллада салатный</t>
  </si>
  <si>
    <t>Баллада белый</t>
  </si>
  <si>
    <t>Баллада серый</t>
  </si>
  <si>
    <t>Баллада розовый</t>
  </si>
  <si>
    <t>Версаль черный</t>
  </si>
  <si>
    <t>Аида беж</t>
  </si>
  <si>
    <t>Фраскати беж</t>
  </si>
  <si>
    <t>Фарнезе серый</t>
  </si>
  <si>
    <t>Фарнезе зеленый</t>
  </si>
  <si>
    <t>Джуннар</t>
  </si>
  <si>
    <t>Сатари</t>
  </si>
  <si>
    <t>Шеффилд клетка</t>
  </si>
  <si>
    <t xml:space="preserve">Паддингтон серый </t>
  </si>
  <si>
    <t>Паддингтон светлый</t>
  </si>
  <si>
    <t>МАЛЫЕ ФОРМАТЫ</t>
  </si>
  <si>
    <t>ПЛИТКА 28*8,5</t>
  </si>
  <si>
    <t>Баттерфляй оранжевый</t>
  </si>
  <si>
    <t>2823 N</t>
  </si>
  <si>
    <t>Баттерфляй красный</t>
  </si>
  <si>
    <t>Баттерфляй черный</t>
  </si>
  <si>
    <t>Баттерфляй белый</t>
  </si>
  <si>
    <t>Баттерфляй темно-голубой</t>
  </si>
  <si>
    <t>Баттерфляй синий</t>
  </si>
  <si>
    <t>Баттерфляй фисташковый</t>
  </si>
  <si>
    <t>Баттерфляй коричневый</t>
  </si>
  <si>
    <t>Баттерфляй голубой</t>
  </si>
  <si>
    <t>Баттерфляй фисташковый светлый</t>
  </si>
  <si>
    <t>Баттерфляй беж светлый</t>
  </si>
  <si>
    <t>Баттерфляй бордовый</t>
  </si>
  <si>
    <t xml:space="preserve">Баттерфляй рыжий </t>
  </si>
  <si>
    <t>Баттерфляй светло-синий</t>
  </si>
  <si>
    <t>Баттерфляй аквамарин</t>
  </si>
  <si>
    <t>Баттерфляй ультрамарин</t>
  </si>
  <si>
    <t>ПЛИТКА 28*8,5 retail</t>
  </si>
  <si>
    <t>Гамма серый</t>
  </si>
  <si>
    <t>Гамма черный</t>
  </si>
  <si>
    <t>Гамма топленое молоко</t>
  </si>
  <si>
    <t>Гамма кофе с молоком</t>
  </si>
  <si>
    <t xml:space="preserve">Гамма фисташковый </t>
  </si>
  <si>
    <t>Гамма фисташковый светлый</t>
  </si>
  <si>
    <t>Гамма белый</t>
  </si>
  <si>
    <t>Гамма темно коричневый</t>
  </si>
  <si>
    <t>Гамма светло- коричневый</t>
  </si>
  <si>
    <t>Гамма капучино</t>
  </si>
  <si>
    <t xml:space="preserve">ПЛИТКА 9,9*9,9 </t>
  </si>
  <si>
    <t>1220T</t>
  </si>
  <si>
    <t>1221T</t>
  </si>
  <si>
    <t>1222T</t>
  </si>
  <si>
    <t>1230T</t>
  </si>
  <si>
    <t>Конфетти белый</t>
  </si>
  <si>
    <t>Юката белый</t>
  </si>
  <si>
    <t>Юката беж светлый</t>
  </si>
  <si>
    <t xml:space="preserve">Юката беж </t>
  </si>
  <si>
    <t xml:space="preserve">Юката  серый</t>
  </si>
  <si>
    <t>Юката коричневый</t>
  </si>
  <si>
    <t>Юката оранжевый</t>
  </si>
  <si>
    <t xml:space="preserve">Конфетти голубой </t>
  </si>
  <si>
    <t xml:space="preserve">Конфетти зеленый </t>
  </si>
  <si>
    <t>Конфетти желтый</t>
  </si>
  <si>
    <t>Конфетти оранжевый</t>
  </si>
  <si>
    <t>1146T</t>
  </si>
  <si>
    <t>Конфетти белый блестящий</t>
  </si>
  <si>
    <t>1147T</t>
  </si>
  <si>
    <t>Конфетти голубой блестящий</t>
  </si>
  <si>
    <t>1235T</t>
  </si>
  <si>
    <t>Конфетти беж светлый блестящий</t>
  </si>
  <si>
    <t>1148T</t>
  </si>
  <si>
    <t>Конфетти коричневый блестящий</t>
  </si>
  <si>
    <t>1149T</t>
  </si>
  <si>
    <t>Конфетти черный блестящий</t>
  </si>
  <si>
    <t>1150T</t>
  </si>
  <si>
    <t>Конфетти алый блестящий</t>
  </si>
  <si>
    <t>1233T</t>
  </si>
  <si>
    <t>Конфетти желтый блестящий</t>
  </si>
  <si>
    <t>1234T</t>
  </si>
  <si>
    <t>Конфетти синий блестящий</t>
  </si>
  <si>
    <t>1223T</t>
  </si>
  <si>
    <t>Ницца светло-серый</t>
  </si>
  <si>
    <t>1227T</t>
  </si>
  <si>
    <t>Ницца беж светлый</t>
  </si>
  <si>
    <t>1228T</t>
  </si>
  <si>
    <t xml:space="preserve">Ницца беж </t>
  </si>
  <si>
    <t>1236T</t>
  </si>
  <si>
    <t>Бриз белый</t>
  </si>
  <si>
    <t>1243T</t>
  </si>
  <si>
    <t>Бриз синий</t>
  </si>
  <si>
    <t>1244T</t>
  </si>
  <si>
    <t>Сезоны голубой</t>
  </si>
  <si>
    <t>1237T</t>
  </si>
  <si>
    <t>Сезоны зеленый</t>
  </si>
  <si>
    <t>1238T</t>
  </si>
  <si>
    <t>Сезоны желтый</t>
  </si>
  <si>
    <t>Сезоны рыжий</t>
  </si>
  <si>
    <t>Сезоны оранжевый</t>
  </si>
  <si>
    <t>Сезоны коричневый</t>
  </si>
  <si>
    <t>Сезоны темно-коричневый</t>
  </si>
  <si>
    <t>1245T</t>
  </si>
  <si>
    <t>1250T</t>
  </si>
  <si>
    <t>1251T</t>
  </si>
  <si>
    <t>1257T</t>
  </si>
  <si>
    <t>Византия белый</t>
  </si>
  <si>
    <t>1255T</t>
  </si>
  <si>
    <t xml:space="preserve">Каламкари серый </t>
  </si>
  <si>
    <t>1256T</t>
  </si>
  <si>
    <t>Каламкари беж</t>
  </si>
  <si>
    <t>кв.м./маш</t>
  </si>
  <si>
    <t>руб/кв.м. до СПБ</t>
  </si>
  <si>
    <t>расход Парнас</t>
  </si>
  <si>
    <t>ПЛИТКА -СТЕНА</t>
  </si>
  <si>
    <t>9,9*9,9</t>
  </si>
  <si>
    <t>28,5*8,5</t>
  </si>
  <si>
    <t>20*20</t>
  </si>
  <si>
    <t>20*25</t>
  </si>
  <si>
    <t>20*30</t>
  </si>
  <si>
    <t>20*50</t>
  </si>
  <si>
    <t>25*40</t>
  </si>
  <si>
    <t>25*75</t>
  </si>
  <si>
    <t>29,8*29,8</t>
  </si>
  <si>
    <t>30*60</t>
  </si>
  <si>
    <t>ПЛИТКА - ПОЛ</t>
  </si>
  <si>
    <t>20,1*20,1</t>
  </si>
  <si>
    <t>20,1*50,2</t>
  </si>
  <si>
    <t>30,2*30,2</t>
  </si>
  <si>
    <t>40,2*40,2</t>
  </si>
  <si>
    <t>50,2*50,2</t>
  </si>
  <si>
    <t>ГРАНИТ</t>
  </si>
  <si>
    <t>15*60</t>
  </si>
  <si>
    <t>20*80</t>
  </si>
  <si>
    <t>40*80</t>
  </si>
  <si>
    <t>30*30</t>
  </si>
  <si>
    <t>42*42</t>
  </si>
  <si>
    <t>60*60</t>
  </si>
</sst>
</file>

<file path=xl/styles.xml><?xml version="1.0" encoding="utf-8"?>
<styleSheet xmlns="http://schemas.openxmlformats.org/spreadsheetml/2006/main">
  <numFmts count="1">
    <numFmt numFmtId="164" formatCode="_-* #,##0.00[$€-1]_-;\-* #,##0.00[$€-1]_-;_-* &quot;-&quot;??[$€-1]_-"/>
  </numFmts>
  <fonts count="30">
    <font>
      <sz val="11"/>
      <color theme="1"/>
      <name val="Calibri"/>
      <family val="2"/>
      <scheme val="minor"/>
    </font>
    <font>
      <sz val="10"/>
      <name val="Arial Cyr"/>
    </font>
    <font>
      <sz val="8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8"/>
      <color rgb="FF0000FF"/>
      <name val="Arial"/>
      <family val="2"/>
    </font>
    <font>
      <sz val="8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 Cyr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8"/>
      <name val="Arial"/>
      <family val="2"/>
    </font>
    <font>
      <sz val="8"/>
      <color theme="1"/>
      <name val="Times New Roman"/>
      <family val="1"/>
    </font>
    <font>
      <b/>
      <sz val="8"/>
      <name val="Times New Roman"/>
      <family val="1"/>
    </font>
    <font>
      <i/>
      <u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u/>
      <sz val="8"/>
      <color rgb="FF000000"/>
      <name val="Times New Roman"/>
      <family val="1"/>
    </font>
    <font>
      <i/>
      <u/>
      <sz val="8"/>
      <name val="Times New Roman"/>
      <family val="1"/>
    </font>
    <font>
      <u/>
      <sz val="8"/>
      <name val="Times New Roman"/>
      <family val="1"/>
    </font>
    <font>
      <sz val="9"/>
      <name val="Arial Cy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FBC8B" tint="0"/>
      </patternFill>
    </fill>
    <fill>
      <patternFill patternType="solid">
        <fgColor rgb="FF8FBC8B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1">
    <xf numFmtId="164" fontId="1" fillId="0" borderId="0"/>
    <xf numFmtId="0" fontId="0" fillId="0" borderId="0"/>
    <xf numFmtId="0" fontId="16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>
      <alignment horizontal="left"/>
    </xf>
    <xf numFmtId="0" fontId="2" fillId="0" borderId="0"/>
  </cellStyleXfs>
  <cellXfs count="292">
    <xf numFmtId="164" applyNumberFormat="1" fontId="1" applyFont="1" fillId="0" applyFill="1" borderId="0" applyBorder="1" xfId="0"/>
    <xf numFmtId="0" applyNumberFormat="1" fontId="0" applyFont="1" fillId="0" applyFill="1" borderId="0" applyBorder="1" xfId="1"/>
    <xf numFmtId="0" applyNumberFormat="1" fontId="16" applyFont="1" fillId="0" applyFill="1" borderId="0" applyBorder="1" xfId="2"/>
    <xf numFmtId="0" applyNumberFormat="1" fontId="1" applyFont="1" fillId="0" applyFill="1" borderId="0" applyBorder="1" xfId="3"/>
    <xf numFmtId="0" applyNumberFormat="1" fontId="4" applyFont="1" fillId="0" applyFill="1" borderId="0" applyBorder="1" xfId="4"/>
    <xf numFmtId="0" applyNumberFormat="1" fontId="4" applyFont="1" fillId="0" applyFill="1" borderId="0" applyBorder="1" xfId="5"/>
    <xf numFmtId="0" applyNumberFormat="1" fontId="4" applyFont="1" fillId="0" applyFill="1" borderId="0" applyBorder="1" xfId="6"/>
    <xf numFmtId="0" applyNumberFormat="1" fontId="10" applyFont="1" fillId="0" applyFill="1" borderId="0" applyBorder="1" xfId="7"/>
    <xf numFmtId="0" applyNumberFormat="1" fontId="10" applyFont="1" fillId="0" applyFill="1" borderId="0" applyBorder="1" xfId="8"/>
    <xf numFmtId="0" applyNumberFormat="1" fontId="4" applyFont="1" fillId="0" applyFill="1" borderId="0" applyBorder="1" xfId="9">
      <alignment horizontal="left"/>
    </xf>
    <xf numFmtId="0" applyNumberFormat="1" fontId="2" applyFont="1" fillId="0" applyFill="1" borderId="0" applyBorder="1" xfId="10"/>
    <xf numFmtId="0" applyNumberFormat="1" fontId="0" applyFont="1" fillId="0" applyFill="1" borderId="0" applyBorder="1" xfId="1"/>
    <xf numFmtId="2" applyNumberFormat="1" fontId="2" applyFont="1" fillId="0" applyFill="1" borderId="2" applyBorder="1" xfId="10">
      <alignment horizontal="center" wrapText="1"/>
    </xf>
    <xf numFmtId="0" applyNumberFormat="1" fontId="6" applyFont="1" fillId="0" applyFill="1" borderId="2" applyBorder="1" xfId="1"/>
    <xf numFmtId="0" applyNumberFormat="1" fontId="6" applyFont="1" fillId="0" applyFill="1" borderId="2" applyBorder="1" xfId="1">
      <alignment wrapText="1"/>
    </xf>
    <xf numFmtId="0" applyNumberFormat="1" fontId="6" applyFont="1" fillId="0" applyFill="1" borderId="0" applyBorder="1" xfId="1"/>
    <xf numFmtId="0" applyNumberFormat="1" fontId="7" applyFont="1" fillId="3" applyFill="1" borderId="2" applyBorder="1" xfId="1"/>
    <xf numFmtId="0" applyNumberFormat="1" fontId="6" applyFont="1" fillId="3" applyFill="1" borderId="2" applyBorder="1" xfId="1"/>
    <xf numFmtId="3" applyNumberFormat="1" fontId="6" applyFont="1" fillId="3" applyFill="1" borderId="2" applyBorder="1" xfId="1"/>
    <xf numFmtId="3" applyNumberFormat="1" fontId="6" applyFont="1" fillId="0" applyFill="1" borderId="2" applyBorder="1" xfId="1"/>
    <xf numFmtId="1" applyNumberFormat="1" fontId="6" applyFont="1" fillId="0" applyFill="1" borderId="2" applyBorder="1" xfId="1"/>
    <xf numFmtId="1" applyNumberFormat="1" fontId="6" applyFont="1" fillId="3" applyFill="1" borderId="2" applyBorder="1" xfId="1"/>
    <xf numFmtId="1" applyNumberFormat="1" fontId="2" applyFont="1" fillId="0" applyFill="1" borderId="2" applyBorder="1" xfId="10">
      <alignment horizontal="center" wrapText="1"/>
    </xf>
    <xf numFmtId="0" applyNumberFormat="1" fontId="5" applyFont="1" fillId="0" applyFill="1" borderId="4" applyBorder="1" xfId="1">
      <alignment horizontal="center" wrapText="1"/>
    </xf>
    <xf numFmtId="0" applyNumberFormat="1" fontId="5" applyFont="1" fillId="0" applyFill="1" borderId="5" applyBorder="1" xfId="1">
      <alignment horizontal="center" wrapText="1"/>
    </xf>
    <xf numFmtId="0" applyNumberFormat="1" fontId="5" applyFont="1" fillId="0" applyFill="1" borderId="11" applyBorder="1" xfId="1">
      <alignment horizontal="center" wrapText="1"/>
    </xf>
    <xf numFmtId="0" applyNumberFormat="1" fontId="0" applyFont="1" fillId="0" applyFill="1" borderId="0" applyBorder="1" xfId="1"/>
    <xf numFmtId="0" applyNumberFormat="1" fontId="0" applyFont="1" fillId="0" applyFill="1" borderId="0" applyBorder="1" xfId="1"/>
    <xf numFmtId="0" applyNumberFormat="1" fontId="3" applyFont="1" fillId="0" applyFill="1" borderId="0" applyBorder="1" xfId="1"/>
    <xf numFmtId="0" applyNumberFormat="1" fontId="3" applyFont="1" fillId="0" applyFill="1" borderId="0" applyBorder="1" xfId="1"/>
    <xf numFmtId="3" applyNumberFormat="1" fontId="12" applyFont="1" fillId="0" applyFill="1" borderId="11" applyBorder="1" xfId="3">
      <alignment horizontal="center" wrapText="1"/>
    </xf>
    <xf numFmtId="0" applyNumberFormat="1" fontId="13" applyFont="1" fillId="0" applyFill="1" borderId="0" applyBorder="1" xfId="1">
      <alignment horizontal="center"/>
    </xf>
    <xf numFmtId="0" applyNumberFormat="1" fontId="8" applyFont="1" fillId="0" applyFill="1" borderId="2" applyBorder="1" xfId="3">
      <alignment horizontal="center" wrapText="1"/>
    </xf>
    <xf numFmtId="0" applyNumberFormat="1" fontId="0" applyFont="1" fillId="0" applyFill="1" borderId="2" applyBorder="1" xfId="1"/>
    <xf numFmtId="0" applyNumberFormat="1" fontId="17" applyFont="1" fillId="0" applyFill="1" borderId="0" applyBorder="1" xfId="1"/>
    <xf numFmtId="3" applyNumberFormat="1" fontId="18" applyFont="1" fillId="0" applyFill="1" borderId="0" applyBorder="1" xfId="1">
      <alignment horizontal="center"/>
    </xf>
    <xf numFmtId="2" applyNumberFormat="1" fontId="17" applyFont="1" fillId="0" applyFill="1" borderId="0" applyBorder="1" xfId="1"/>
    <xf numFmtId="3" applyNumberFormat="1" fontId="19" applyFont="1" fillId="0" applyFill="1" borderId="10" applyBorder="1" xfId="3">
      <alignment horizontal="center" wrapText="1"/>
    </xf>
    <xf numFmtId="3" applyNumberFormat="1" fontId="20" applyFont="1" fillId="0" applyFill="1" borderId="11" applyBorder="1" xfId="3">
      <alignment horizontal="center" wrapText="1"/>
    </xf>
    <xf numFmtId="0" applyNumberFormat="1" fontId="9" applyFont="1" fillId="0" applyFill="1" borderId="0" applyBorder="1" xfId="1"/>
    <xf numFmtId="0" applyNumberFormat="1" fontId="0" applyFont="1" fillId="5" applyFill="1" borderId="0" applyBorder="1" xfId="1">
      <alignment vertical="center"/>
    </xf>
    <xf numFmtId="0" applyNumberFormat="1" fontId="3" applyFont="1" fillId="2" applyFill="1" borderId="0" applyBorder="1" xfId="1"/>
    <xf numFmtId="0" applyNumberFormat="1" fontId="0" applyFont="1" fillId="0" applyFill="1" borderId="27" applyBorder="1" xfId="1"/>
    <xf numFmtId="0" applyNumberFormat="1" fontId="3" applyFont="1" fillId="0" applyFill="1" borderId="0" applyBorder="1" xfId="1"/>
    <xf numFmtId="0" applyNumberFormat="1" fontId="0" applyFont="1" fillId="0" applyFill="1" borderId="0" applyBorder="1" xfId="1"/>
    <xf numFmtId="0" applyNumberFormat="1" fontId="17" applyFont="1" fillId="0" applyFill="1" borderId="2" applyBorder="1" xfId="1"/>
    <xf numFmtId="0" applyNumberFormat="1" fontId="17" applyFont="1" fillId="0" applyFill="1" borderId="0" applyBorder="1" xfId="1"/>
    <xf numFmtId="2" applyNumberFormat="1" fontId="17" applyFont="1" fillId="0" applyFill="1" borderId="2" applyBorder="1" xfId="1"/>
    <xf numFmtId="0" applyNumberFormat="1" fontId="17" applyFont="1" fillId="4" applyFill="1" borderId="0" applyBorder="1" xfId="1"/>
    <xf numFmtId="0" applyNumberFormat="1" fontId="17" applyFont="1" fillId="0" applyFill="1" borderId="2" applyBorder="1" xfId="1"/>
    <xf numFmtId="1" applyNumberFormat="1" fontId="17" applyFont="1" fillId="0" applyFill="1" borderId="2" applyBorder="1" xfId="1"/>
    <xf numFmtId="1" applyNumberFormat="1" fontId="17" applyFont="1" fillId="0" applyFill="1" borderId="2" applyBorder="1" xfId="1"/>
    <xf numFmtId="1" applyNumberFormat="1" fontId="3" applyFont="1" fillId="0" applyFill="1" borderId="2" applyBorder="1" xfId="1">
      <alignment horizontal="center"/>
    </xf>
    <xf numFmtId="2" applyNumberFormat="1" fontId="3" applyFont="1" fillId="0" applyFill="1" borderId="2" applyBorder="1" xfId="1">
      <alignment horizontal="center"/>
    </xf>
    <xf numFmtId="1" applyNumberFormat="1" fontId="3" applyFont="1" fillId="0" applyFill="1" borderId="14" applyBorder="1" xfId="1">
      <alignment horizontal="center"/>
    </xf>
    <xf numFmtId="0" applyNumberFormat="1" fontId="11" applyFont="1" fillId="0" applyFill="1" borderId="10" applyBorder="1" xfId="1">
      <alignment horizontal="center" vertical="center" wrapText="1"/>
    </xf>
    <xf numFmtId="0" applyNumberFormat="1" fontId="15" applyFont="1" fillId="0" applyFill="1" borderId="0" applyBorder="1" xfId="1"/>
    <xf numFmtId="0" applyNumberFormat="1" fontId="21" applyFont="1" fillId="0" applyFill="1" borderId="0" applyBorder="1" xfId="1"/>
    <xf numFmtId="10" applyNumberFormat="1" fontId="17" applyFont="1" fillId="0" applyFill="1" borderId="2" applyBorder="1" xfId="1"/>
    <xf numFmtId="0" applyNumberFormat="1" fontId="15" applyFont="1" fillId="0" applyFill="1" borderId="2" applyBorder="1" xfId="1"/>
    <xf numFmtId="0" applyNumberFormat="1" fontId="0" applyFont="1" fillId="0" applyFill="1" borderId="28" applyBorder="1" xfId="1"/>
    <xf numFmtId="0" applyNumberFormat="1" fontId="0" applyFont="1" fillId="0" applyFill="1" borderId="29" applyBorder="1" xfId="1"/>
    <xf numFmtId="2" applyNumberFormat="1" fontId="2" applyFont="1" fillId="0" applyFill="1" borderId="2" applyBorder="1" xfId="10">
      <alignment horizontal="center" vertical="center" wrapText="1"/>
    </xf>
    <xf numFmtId="1" applyNumberFormat="1" fontId="2" applyFont="1" fillId="0" applyFill="1" borderId="2" applyBorder="1" xfId="10">
      <alignment horizontal="center" vertical="center" wrapText="1"/>
    </xf>
    <xf numFmtId="0" applyNumberFormat="1" fontId="14" applyFont="1" fillId="0" applyFill="1" borderId="0" applyBorder="1" xfId="1"/>
    <xf numFmtId="0" applyNumberFormat="1" fontId="14" applyFont="1" fillId="0" applyFill="1" borderId="2" applyBorder="1" xfId="1"/>
    <xf numFmtId="2" applyNumberFormat="1" fontId="2" applyFont="1" fillId="0" applyFill="1" borderId="14" applyBorder="1" xfId="10">
      <alignment horizontal="center" wrapText="1"/>
    </xf>
    <xf numFmtId="1" applyNumberFormat="1" fontId="2" applyFont="1" fillId="0" applyFill="1" borderId="14" applyBorder="1" xfId="10">
      <alignment horizontal="center" wrapText="1"/>
    </xf>
    <xf numFmtId="0" applyNumberFormat="1" fontId="0" applyFont="1" fillId="0" applyFill="1" borderId="14" applyBorder="1" xfId="1"/>
    <xf numFmtId="0" applyNumberFormat="1" fontId="5" applyFont="1" fillId="0" applyFill="1" borderId="6" applyBorder="1" xfId="1">
      <alignment horizontal="center" wrapText="1"/>
    </xf>
    <xf numFmtId="0" applyNumberFormat="1" fontId="5" applyFont="1" fillId="0" applyFill="1" borderId="23" applyBorder="1" xfId="1">
      <alignment horizontal="center" wrapText="1"/>
    </xf>
    <xf numFmtId="0" applyNumberFormat="1" fontId="5" applyFont="1" fillId="0" applyFill="1" borderId="25" applyBorder="1" xfId="1">
      <alignment horizontal="center" wrapText="1"/>
    </xf>
    <xf numFmtId="3" applyNumberFormat="1" fontId="12" applyFont="1" fillId="0" applyFill="1" borderId="25" applyBorder="1" xfId="3">
      <alignment horizontal="center" wrapText="1"/>
    </xf>
    <xf numFmtId="0" applyNumberFormat="1" fontId="5" applyFont="1" fillId="0" applyFill="1" borderId="0" applyBorder="1" xfId="1"/>
    <xf numFmtId="9" applyNumberFormat="1" fontId="22" applyFont="1" fillId="0" applyFill="1" borderId="0" applyBorder="1" xfId="1"/>
    <xf numFmtId="0" applyNumberFormat="1" fontId="22" applyFont="1" fillId="0" applyFill="1" borderId="0" applyBorder="1" xfId="1"/>
    <xf numFmtId="0" applyNumberFormat="1" fontId="2" applyFont="1" fillId="0" applyFill="1" borderId="8" applyBorder="1" xfId="1">
      <alignment horizontal="center" wrapText="1"/>
    </xf>
    <xf numFmtId="164" applyNumberFormat="1" fontId="5" applyFont="1" fillId="2" applyFill="1" borderId="8" applyBorder="1" xfId="0">
      <alignment vertical="center"/>
    </xf>
    <xf numFmtId="0" applyNumberFormat="1" fontId="5" applyFont="1" fillId="2" applyFill="1" borderId="3" applyBorder="1" xfId="1">
      <alignment horizontal="center" vertical="center" wrapText="1"/>
    </xf>
    <xf numFmtId="0" applyNumberFormat="1" fontId="5" applyFont="1" fillId="2" applyFill="1" borderId="26" applyBorder="1" xfId="1">
      <alignment horizontal="center" vertical="center" wrapText="1"/>
    </xf>
    <xf numFmtId="0" applyNumberFormat="1" fontId="5" applyFont="1" fillId="2" applyFill="1" borderId="15" applyBorder="1" xfId="1"/>
    <xf numFmtId="0" applyNumberFormat="1" fontId="5" applyFont="1" fillId="2" applyFill="1" borderId="27" applyBorder="1" xfId="1"/>
    <xf numFmtId="0" applyNumberFormat="1" fontId="5" applyFont="1" fillId="0" applyFill="1" borderId="27" applyBorder="1" xfId="1"/>
    <xf numFmtId="0" applyNumberFormat="1" fontId="5" applyFont="1" fillId="0" applyFill="1" borderId="15" applyBorder="1" xfId="9">
      <alignment horizontal="left"/>
    </xf>
    <xf numFmtId="0" applyNumberFormat="1" fontId="5" applyFont="1" fillId="2" applyFill="1" borderId="15" applyBorder="1" xfId="9">
      <alignment horizontal="left"/>
    </xf>
    <xf numFmtId="0" applyNumberFormat="1" fontId="5" applyFont="1" fillId="2" applyFill="1" borderId="2" applyBorder="1" xfId="1"/>
    <xf numFmtId="0" applyNumberFormat="1" fontId="5" applyFont="1" fillId="2" applyFill="1" borderId="0" applyBorder="1" xfId="1"/>
    <xf numFmtId="0" applyNumberFormat="1" fontId="5" applyFont="1" fillId="0" applyFill="1" borderId="15" applyBorder="1" xfId="1"/>
    <xf numFmtId="0" applyNumberFormat="1" fontId="22" applyFont="1" fillId="0" applyFill="1" borderId="0" applyBorder="1" xfId="1">
      <alignment vertical="center"/>
    </xf>
    <xf numFmtId="0" applyNumberFormat="1" fontId="2" applyFont="1" fillId="0" applyFill="1" borderId="4" applyBorder="1" xfId="3">
      <alignment horizontal="center" wrapText="1"/>
    </xf>
    <xf numFmtId="0" applyNumberFormat="1" fontId="2" applyFont="1" fillId="0" applyFill="1" borderId="2" applyBorder="1" xfId="3">
      <alignment horizontal="center" wrapText="1"/>
    </xf>
    <xf numFmtId="0" applyNumberFormat="1" fontId="2" applyFont="1" fillId="0" applyFill="1" borderId="16" applyBorder="1" xfId="3">
      <alignment horizontal="center" wrapText="1"/>
    </xf>
    <xf numFmtId="0" applyNumberFormat="1" fontId="2" applyFont="1" fillId="0" applyFill="1" borderId="11" applyBorder="1" xfId="3">
      <alignment horizontal="center" wrapText="1"/>
    </xf>
    <xf numFmtId="0" applyNumberFormat="1" fontId="2" applyFont="1" fillId="0" applyFill="1" borderId="5" applyBorder="1" xfId="3">
      <alignment horizontal="center" wrapText="1"/>
    </xf>
    <xf numFmtId="0" applyNumberFormat="1" fontId="2" applyFont="1" fillId="0" applyFill="1" borderId="0" applyBorder="1" xfId="1">
      <alignment vertical="center"/>
    </xf>
    <xf numFmtId="0" applyNumberFormat="1" fontId="2" applyFont="1" fillId="0" applyFill="1" borderId="0" applyBorder="1" xfId="1"/>
    <xf numFmtId="0" applyNumberFormat="1" fontId="2" applyFont="1" fillId="0" applyFill="1" borderId="0" applyBorder="1" xfId="3">
      <alignment wrapText="1"/>
    </xf>
    <xf numFmtId="0" applyNumberFormat="1" fontId="2" applyFont="1" fillId="0" applyFill="1" borderId="0" applyBorder="1" xfId="3">
      <alignment horizontal="center" wrapText="1"/>
    </xf>
    <xf numFmtId="0" applyNumberFormat="1" fontId="2" applyFont="1" fillId="0" applyFill="1" borderId="0" applyBorder="1" xfId="3">
      <alignment horizontal="center" wrapText="1"/>
    </xf>
    <xf numFmtId="164" applyNumberFormat="1" fontId="2" applyFont="1" fillId="0" applyFill="1" borderId="8" applyBorder="1" xfId="0">
      <alignment vertical="center"/>
    </xf>
    <xf numFmtId="0" applyNumberFormat="1" fontId="2" applyFont="1" fillId="0" applyFill="1" borderId="3" applyBorder="1" xfId="3">
      <alignment horizontal="center" vertical="center" wrapText="1"/>
    </xf>
    <xf numFmtId="0" applyNumberFormat="1" fontId="2" applyFont="1" fillId="0" applyFill="1" borderId="13" applyBorder="1" xfId="1"/>
    <xf numFmtId="0" applyNumberFormat="1" fontId="2" applyFont="1" fillId="0" applyFill="1" borderId="2" applyBorder="1" xfId="1"/>
    <xf numFmtId="0" applyNumberFormat="1" fontId="2" applyFont="1" fillId="0" applyFill="1" borderId="29" applyBorder="1" xfId="1"/>
    <xf numFmtId="49" applyNumberFormat="1" fontId="23" applyFont="1" fillId="0" applyFill="1" borderId="2" applyBorder="1" xfId="1">
      <alignment horizontal="left" vertical="center"/>
    </xf>
    <xf numFmtId="0" applyNumberFormat="1" fontId="2" applyFont="1" fillId="0" applyFill="1" borderId="15" applyBorder="1" xfId="1"/>
    <xf numFmtId="0" applyNumberFormat="1" fontId="2" applyFont="1" fillId="0" applyFill="1" borderId="2" applyBorder="1" xfId="1">
      <alignment horizontal="left" vertical="center"/>
    </xf>
    <xf numFmtId="49" applyNumberFormat="1" fontId="2" applyFont="1" fillId="0" applyFill="1" borderId="2" applyBorder="1" xfId="1">
      <alignment horizontal="left" vertical="center"/>
    </xf>
    <xf numFmtId="2" applyNumberFormat="1" fontId="2" applyFont="1" fillId="0" applyFill="1" borderId="15" applyBorder="1" xfId="10">
      <alignment horizontal="center" wrapText="1"/>
    </xf>
    <xf numFmtId="49" applyNumberFormat="1" fontId="2" applyFont="1" fillId="0" applyFill="1" borderId="2" applyBorder="1" xfId="1">
      <alignment vertical="center"/>
    </xf>
    <xf numFmtId="0" applyNumberFormat="1" fontId="2" applyFont="1" fillId="0" applyFill="1" borderId="2" applyBorder="1" xfId="1">
      <alignment horizontal="left"/>
    </xf>
    <xf numFmtId="0" applyNumberFormat="1" fontId="2" applyFont="1" fillId="0" applyFill="1" borderId="2" applyBorder="1" xfId="1">
      <alignment vertical="center"/>
    </xf>
    <xf numFmtId="0" applyNumberFormat="1" fontId="23" applyFont="1" fillId="0" applyFill="1" borderId="2" applyBorder="1" xfId="1">
      <alignment horizontal="left" vertical="center"/>
    </xf>
    <xf numFmtId="0" applyNumberFormat="1" fontId="2" applyFont="1" fillId="0" applyFill="1" borderId="2" applyBorder="1" xfId="1">
      <alignment horizontal="left" vertical="center"/>
    </xf>
    <xf numFmtId="1" applyNumberFormat="1" fontId="2" applyFont="1" fillId="0" applyFill="1" borderId="2" applyBorder="1" xfId="1">
      <alignment horizontal="left" vertical="center"/>
    </xf>
    <xf numFmtId="0" applyNumberFormat="1" fontId="2" applyFont="1" fillId="0" applyFill="1" borderId="2" applyBorder="1" xfId="1">
      <alignment horizontal="left"/>
    </xf>
    <xf numFmtId="49" applyNumberFormat="1" fontId="2" applyFont="1" fillId="0" applyFill="1" borderId="2" applyBorder="1" xfId="1">
      <alignment horizontal="left"/>
    </xf>
    <xf numFmtId="0" applyNumberFormat="1" fontId="2" applyFont="1" fillId="0" applyFill="1" borderId="2" applyBorder="1" xfId="1"/>
    <xf numFmtId="9" applyNumberFormat="1" fontId="5" applyFont="1" fillId="0" applyFill="1" borderId="7" applyBorder="1" xfId="10">
      <alignment horizontal="center" vertical="center" wrapText="1"/>
    </xf>
    <xf numFmtId="0" applyNumberFormat="1" fontId="5" applyFont="1" fillId="0" applyFill="1" borderId="10" applyBorder="1" xfId="1">
      <alignment horizontal="center" vertical="center" wrapText="1"/>
    </xf>
    <xf numFmtId="0" applyNumberFormat="1" fontId="5" applyFont="1" fillId="0" applyFill="1" borderId="2" applyBorder="1" xfId="10">
      <alignment horizontal="center" vertical="center" wrapText="1"/>
    </xf>
    <xf numFmtId="9" applyNumberFormat="1" fontId="5" applyFont="1" fillId="0" applyFill="1" borderId="5" applyBorder="1" xfId="10">
      <alignment horizontal="center" vertical="center" wrapText="1"/>
    </xf>
    <xf numFmtId="9" applyNumberFormat="1" fontId="5" applyFont="1" fillId="0" applyFill="1" borderId="23" applyBorder="1" xfId="10">
      <alignment horizontal="center" vertical="center" wrapText="1"/>
    </xf>
    <xf numFmtId="0" applyNumberFormat="1" fontId="5" applyFont="1" fillId="2" applyFill="1" borderId="9" applyBorder="1" xfId="1">
      <alignment vertical="center"/>
    </xf>
    <xf numFmtId="0" applyNumberFormat="1" fontId="5" applyFont="1" fillId="2" applyFill="1" borderId="27" applyBorder="1" xfId="1">
      <alignment vertical="center"/>
    </xf>
    <xf numFmtId="9" applyNumberFormat="1" fontId="2" applyFont="1" fillId="0" applyFill="1" borderId="14" applyBorder="1" xfId="1"/>
    <xf numFmtId="9" applyNumberFormat="1" fontId="2" applyFont="1" fillId="0" applyFill="1" borderId="2" applyBorder="1" xfId="1"/>
    <xf numFmtId="0" applyNumberFormat="1" fontId="25" applyFont="1" fillId="2" applyFill="1" borderId="5" applyBorder="1" xfId="1">
      <alignment vertical="center"/>
    </xf>
    <xf numFmtId="49" applyNumberFormat="1" fontId="5" applyFont="1" fillId="0" applyFill="1" borderId="2" applyBorder="1" xfId="1">
      <alignment vertical="center"/>
    </xf>
    <xf numFmtId="0" applyNumberFormat="1" fontId="5" applyFont="1" fillId="0" applyFill="1" borderId="2" applyBorder="1" xfId="1">
      <alignment vertical="center"/>
    </xf>
    <xf numFmtId="0" applyNumberFormat="1" fontId="25" applyFont="1" fillId="2" applyFill="1" borderId="5" applyBorder="1" xfId="9">
      <alignment horizontal="left"/>
    </xf>
    <xf numFmtId="0" applyNumberFormat="1" fontId="5" applyFont="1" fillId="0" applyFill="1" borderId="2" applyBorder="1" xfId="9">
      <alignment horizontal="left"/>
    </xf>
    <xf numFmtId="0" applyNumberFormat="1" fontId="5" applyFont="1" fillId="0" applyFill="1" borderId="15" applyBorder="1" xfId="1">
      <alignment vertical="center"/>
    </xf>
    <xf numFmtId="0" applyNumberFormat="1" fontId="5" applyFont="1" fillId="0" applyFill="1" borderId="5" applyBorder="1" xfId="9">
      <alignment horizontal="left"/>
    </xf>
    <xf numFmtId="0" applyNumberFormat="1" fontId="24" applyFont="1" fillId="2" applyFill="1" borderId="5" applyBorder="1" xfId="1">
      <alignment horizontal="left" vertical="center"/>
    </xf>
    <xf numFmtId="0" applyNumberFormat="1" fontId="5" applyFont="1" fillId="2" applyFill="1" borderId="3" applyBorder="1" xfId="1">
      <alignment vertical="center"/>
    </xf>
    <xf numFmtId="0" applyNumberFormat="1" fontId="5" applyFont="1" fillId="0" applyFill="1" borderId="2" applyBorder="1" xfId="1">
      <alignment horizontal="left" vertical="top"/>
    </xf>
    <xf numFmtId="0" applyNumberFormat="1" fontId="25" applyFont="1" fillId="0" applyFill="1" borderId="5" applyBorder="1" xfId="1">
      <alignment vertical="center"/>
    </xf>
    <xf numFmtId="0" applyNumberFormat="1" fontId="5" applyFont="1" fillId="0" applyFill="1" borderId="27" applyBorder="1" xfId="1">
      <alignment vertical="center"/>
    </xf>
    <xf numFmtId="0" applyNumberFormat="1" fontId="25" applyFont="1" fillId="2" applyFill="1" borderId="9" applyBorder="1" xfId="1">
      <alignment vertical="center"/>
    </xf>
    <xf numFmtId="0" applyNumberFormat="1" fontId="5" applyFont="1" fillId="0" applyFill="1" borderId="2" applyBorder="1" xfId="1">
      <alignment horizontal="left"/>
    </xf>
    <xf numFmtId="0" applyNumberFormat="1" fontId="5" applyFont="1" fillId="0" applyFill="1" borderId="21" applyBorder="1" xfId="1">
      <alignment horizontal="left"/>
    </xf>
    <xf numFmtId="0" applyNumberFormat="1" fontId="5" applyFont="1" fillId="0" applyFill="1" borderId="14" applyBorder="1" xfId="1"/>
    <xf numFmtId="0" applyNumberFormat="1" fontId="5" applyFont="1" fillId="2" applyFill="1" borderId="14" applyBorder="1" xfId="1">
      <alignment vertical="center"/>
    </xf>
    <xf numFmtId="0" applyNumberFormat="1" fontId="5" applyFont="1" fillId="0" applyFill="1" borderId="2" applyBorder="1" xfId="1"/>
    <xf numFmtId="0" applyNumberFormat="1" fontId="5" applyFont="1" fillId="2" applyFill="1" borderId="21" applyBorder="1" xfId="1">
      <alignment vertical="center"/>
    </xf>
    <xf numFmtId="0" applyNumberFormat="1" fontId="25" applyFont="1" fillId="2" applyFill="1" borderId="22" applyBorder="1" xfId="1">
      <alignment vertical="center"/>
    </xf>
    <xf numFmtId="0" applyNumberFormat="1" fontId="25" applyFont="1" fillId="0" applyFill="1" borderId="9" applyBorder="1" xfId="1">
      <alignment vertical="center"/>
    </xf>
    <xf numFmtId="0" applyNumberFormat="1" fontId="5" applyFont="1" fillId="0" applyFill="1" borderId="21" applyBorder="1" xfId="1">
      <alignment vertical="center"/>
    </xf>
    <xf numFmtId="0" applyNumberFormat="1" fontId="5" applyFont="1" fillId="0" applyFill="1" borderId="2" applyBorder="1" xfId="1"/>
    <xf numFmtId="0" applyNumberFormat="1" fontId="5" applyFont="1" fillId="0" applyFill="1" borderId="0" applyBorder="1" xfId="1"/>
    <xf numFmtId="0" applyNumberFormat="1" fontId="25" applyFont="1" fillId="0" applyFill="1" borderId="5" applyBorder="1" xfId="9">
      <alignment horizontal="left"/>
    </xf>
    <xf numFmtId="0" applyNumberFormat="1" fontId="5" applyFont="1" fillId="0" applyFill="1" borderId="2" applyBorder="1" xfId="9">
      <alignment vertical="center"/>
    </xf>
    <xf numFmtId="0" applyNumberFormat="1" fontId="5" applyFont="1" fillId="0" applyFill="1" borderId="2" applyBorder="1" xfId="9">
      <alignment horizontal="left" vertical="center"/>
    </xf>
    <xf numFmtId="0" applyNumberFormat="1" fontId="5" applyFont="1" fillId="2" applyFill="1" borderId="0" applyBorder="1" xfId="1">
      <alignment vertical="center"/>
    </xf>
    <xf numFmtId="0" applyNumberFormat="1" fontId="5" applyFont="1" fillId="2" applyFill="1" borderId="2" applyBorder="1" xfId="1">
      <alignment vertical="center"/>
    </xf>
    <xf numFmtId="0" applyNumberFormat="1" fontId="5" applyFont="1" fillId="0" applyFill="1" borderId="1" applyBorder="1" xfId="1">
      <alignment horizontal="left"/>
    </xf>
    <xf numFmtId="0" applyNumberFormat="1" fontId="5" applyFont="1" fillId="0" applyFill="1" borderId="1" applyBorder="1" xfId="1">
      <alignment vertical="center"/>
    </xf>
    <xf numFmtId="0" applyNumberFormat="1" fontId="5" applyFont="1" fillId="0" applyFill="1" borderId="14" applyBorder="1" xfId="3"/>
    <xf numFmtId="0" applyNumberFormat="1" fontId="5" applyFont="1" fillId="0" applyFill="1" borderId="2" applyBorder="1" xfId="3"/>
    <xf numFmtId="0" applyNumberFormat="1" fontId="5" applyFont="1" fillId="0" applyFill="1" borderId="1" applyBorder="1" xfId="3"/>
    <xf numFmtId="0" applyNumberFormat="1" fontId="5" applyFont="1" fillId="0" applyFill="1" borderId="2" applyBorder="1" xfId="1">
      <alignment horizontal="left" vertical="top"/>
    </xf>
    <xf numFmtId="0" applyNumberFormat="1" fontId="5" applyFont="1" fillId="2" applyFill="1" borderId="13" applyBorder="1" xfId="9">
      <alignment horizontal="left"/>
    </xf>
    <xf numFmtId="0" applyNumberFormat="1" fontId="5" applyFont="1" fillId="2" applyFill="1" borderId="2" applyBorder="1" xfId="9">
      <alignment horizontal="left"/>
    </xf>
    <xf numFmtId="0" applyNumberFormat="1" fontId="24" applyFont="1" fillId="2" applyFill="1" borderId="13" applyBorder="1" xfId="1">
      <alignment horizontal="left" vertical="center"/>
    </xf>
    <xf numFmtId="0" applyNumberFormat="1" fontId="26" applyFont="1" fillId="2" applyFill="1" borderId="15" applyBorder="1" xfId="1">
      <alignment vertical="center"/>
    </xf>
    <xf numFmtId="0" applyNumberFormat="1" fontId="5" applyFont="1" fillId="0" applyFill="1" borderId="1" applyBorder="1" xfId="1"/>
    <xf numFmtId="0" applyNumberFormat="1" fontId="5" applyFont="1" fillId="0" applyFill="1" borderId="18" applyBorder="1" xfId="1">
      <alignment vertical="center"/>
    </xf>
    <xf numFmtId="0" applyNumberFormat="1" fontId="25" applyFont="1" fillId="0" applyFill="1" borderId="2" applyBorder="1" xfId="1">
      <alignment vertical="center"/>
    </xf>
    <xf numFmtId="0" applyNumberFormat="1" fontId="2" applyFont="1" fillId="0" applyFill="1" borderId="19" applyBorder="1" xfId="10">
      <alignment vertical="center" wrapText="1"/>
    </xf>
    <xf numFmtId="0" applyNumberFormat="1" fontId="2" applyFont="1" fillId="0" applyFill="1" borderId="12" applyBorder="1" xfId="10">
      <alignment vertical="center" wrapText="1"/>
    </xf>
    <xf numFmtId="0" applyNumberFormat="1" fontId="2" applyFont="1" fillId="0" applyFill="1" borderId="17" applyBorder="1" xfId="3">
      <alignment horizontal="center" vertical="center" wrapText="1"/>
    </xf>
    <xf numFmtId="0" applyNumberFormat="1" fontId="2" applyFont="1" fillId="0" applyFill="1" borderId="2" applyBorder="1" xfId="10">
      <alignment horizontal="center" vertical="center" wrapText="1"/>
    </xf>
    <xf numFmtId="0" applyNumberFormat="1" fontId="2" applyFont="1" fillId="0" applyFill="1" borderId="4" applyBorder="1" xfId="3">
      <alignment horizontal="center"/>
    </xf>
    <xf numFmtId="0" applyNumberFormat="1" fontId="2" applyFont="1" fillId="0" applyFill="1" borderId="5" applyBorder="1" xfId="3">
      <alignment horizontal="center"/>
    </xf>
    <xf numFmtId="0" applyNumberFormat="1" fontId="2" applyFont="1" fillId="0" applyFill="1" borderId="15" applyBorder="1" xfId="3">
      <alignment horizontal="center" wrapText="1"/>
    </xf>
    <xf numFmtId="164" applyNumberFormat="1" fontId="2" applyFont="1" fillId="0" applyFill="1" borderId="5" applyBorder="1" xfId="0">
      <alignment vertical="center"/>
    </xf>
    <xf numFmtId="0" applyNumberFormat="1" fontId="27" applyFont="1" fillId="0" applyFill="1" borderId="5" applyBorder="1" xfId="1">
      <alignment vertical="center"/>
    </xf>
    <xf numFmtId="0" applyNumberFormat="1" fontId="2" applyFont="1" fillId="0" applyFill="1" borderId="3" applyBorder="1" xfId="1"/>
    <xf numFmtId="0" applyNumberFormat="1" fontId="2" applyFont="1" fillId="0" applyFill="1" borderId="5" applyBorder="1" xfId="1">
      <alignment vertical="center"/>
    </xf>
    <xf numFmtId="0" applyNumberFormat="1" fontId="2" applyFont="1" fillId="0" applyFill="1" borderId="3" applyBorder="1" xfId="1">
      <alignment vertical="center"/>
    </xf>
    <xf numFmtId="0" applyNumberFormat="1" fontId="28" applyFont="1" fillId="0" applyFill="1" borderId="5" applyBorder="1" xfId="1">
      <alignment vertical="center"/>
    </xf>
    <xf numFmtId="2" applyNumberFormat="1" fontId="2" applyFont="1" fillId="0" applyFill="1" borderId="15" applyBorder="1" xfId="10">
      <alignment horizontal="center" vertical="center" wrapText="1"/>
    </xf>
    <xf numFmtId="1" applyNumberFormat="1" fontId="2" applyFont="1" fillId="0" applyFill="1" borderId="16" applyBorder="1" xfId="10">
      <alignment horizontal="center" vertical="center" wrapText="1"/>
    </xf>
    <xf numFmtId="0" applyNumberFormat="1" fontId="2" applyFont="1" fillId="0" applyFill="1" borderId="21" applyBorder="1" xfId="1">
      <alignment vertical="center"/>
    </xf>
    <xf numFmtId="0" applyNumberFormat="1" fontId="2" applyFont="1" fillId="0" applyFill="1" borderId="1" applyBorder="1" xfId="1">
      <alignment vertical="center"/>
    </xf>
    <xf numFmtId="0" applyNumberFormat="1" fontId="2" applyFont="1" fillId="0" applyFill="1" borderId="9" applyBorder="1" xfId="1">
      <alignment vertical="center"/>
    </xf>
    <xf numFmtId="0" applyNumberFormat="1" fontId="2" applyFont="1" fillId="0" applyFill="1" borderId="15" applyBorder="1" xfId="1">
      <alignment vertical="center"/>
    </xf>
    <xf numFmtId="49" applyNumberFormat="1" fontId="2" applyFont="1" fillId="0" applyFill="1" borderId="5" applyBorder="1" xfId="1">
      <alignment vertical="center"/>
    </xf>
    <xf numFmtId="2" applyNumberFormat="1" fontId="2" applyFont="1" fillId="0" applyFill="1" borderId="5" applyBorder="1" xfId="10">
      <alignment horizontal="center" vertical="center" wrapText="1"/>
    </xf>
    <xf numFmtId="2" applyNumberFormat="1" fontId="2" applyFont="1" fillId="0" applyFill="1" borderId="3" applyBorder="1" xfId="10">
      <alignment horizontal="center" vertical="center" wrapText="1"/>
    </xf>
    <xf numFmtId="49" applyNumberFormat="1" fontId="28" applyFont="1" fillId="0" applyFill="1" borderId="5" applyBorder="1" xfId="1">
      <alignment vertical="center"/>
    </xf>
    <xf numFmtId="0" applyNumberFormat="1" fontId="2" applyFont="1" fillId="0" applyFill="1" borderId="5" applyBorder="1" xfId="1"/>
    <xf numFmtId="49" applyNumberFormat="1" fontId="2" applyFont="1" fillId="0" applyFill="1" borderId="5" applyBorder="1" xfId="1"/>
    <xf numFmtId="49" applyNumberFormat="1" fontId="2" applyFont="1" fillId="0" applyFill="1" borderId="2" applyBorder="1" xfId="1"/>
    <xf numFmtId="2" applyNumberFormat="1" fontId="2" applyFont="1" fillId="0" applyFill="1" borderId="2" applyBorder="1" xfId="1">
      <alignment vertical="center"/>
    </xf>
    <xf numFmtId="0" applyNumberFormat="1" fontId="2" applyFont="1" fillId="0" applyFill="1" borderId="3" applyBorder="1" xfId="1">
      <alignment horizontal="left"/>
    </xf>
    <xf numFmtId="0" applyNumberFormat="1" fontId="2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top"/>
    </xf>
    <xf numFmtId="0" applyNumberFormat="1" fontId="28" applyFont="1" fillId="0" applyFill="1" borderId="3" applyBorder="1" xfId="1">
      <alignment vertical="center"/>
    </xf>
    <xf numFmtId="0" applyNumberFormat="1" fontId="2" applyFont="1" fillId="0" applyFill="1" borderId="2" applyBorder="1" xfId="1"/>
    <xf numFmtId="0" applyNumberFormat="1" fontId="2" applyFont="1" fillId="0" applyFill="1" borderId="14" applyBorder="1" xfId="1"/>
    <xf numFmtId="0" applyNumberFormat="1" fontId="2" applyFont="1" fillId="0" applyFill="1" borderId="5" applyBorder="1" xfId="1">
      <alignment horizontal="left" vertical="center"/>
    </xf>
    <xf numFmtId="0" applyNumberFormat="1" fontId="2" applyFont="1" fillId="0" applyFill="1" borderId="5" applyBorder="1" xfId="1">
      <alignment horizontal="left" vertical="center"/>
    </xf>
    <xf numFmtId="0" applyNumberFormat="1" fontId="2" applyFont="1" fillId="0" applyFill="1" borderId="22" applyBorder="1" xfId="1"/>
    <xf numFmtId="3" applyNumberFormat="1" fontId="19" applyFont="1" fillId="0" applyFill="1" borderId="17" applyBorder="1" xfId="3">
      <alignment horizontal="center" wrapText="1"/>
    </xf>
    <xf numFmtId="3" applyNumberFormat="1" fontId="20" applyFont="1" fillId="0" applyFill="1" borderId="16" applyBorder="1" xfId="3">
      <alignment horizontal="center" wrapText="1"/>
    </xf>
    <xf numFmtId="0" applyNumberFormat="1" fontId="2" applyFont="1" fillId="0" applyFill="1" borderId="2" applyBorder="1" xfId="3">
      <alignment horizontal="center" vertical="center" wrapText="1"/>
    </xf>
    <xf numFmtId="2" applyNumberFormat="1" fontId="2" applyFont="1" fillId="0" applyFill="1" borderId="5" applyBorder="1" xfId="10">
      <alignment horizontal="center" wrapText="1"/>
    </xf>
    <xf numFmtId="2" applyNumberFormat="1" fontId="2" applyFont="1" fillId="0" applyFill="1" borderId="15" applyBorder="1" xfId="10">
      <alignment horizontal="center" wrapText="1"/>
    </xf>
    <xf numFmtId="0" applyNumberFormat="1" fontId="2" applyFont="1" fillId="0" applyFill="1" borderId="5" applyBorder="1" xfId="3">
      <alignment horizontal="center" wrapText="1"/>
    </xf>
    <xf numFmtId="0" applyNumberFormat="1" fontId="29" applyFont="1" fillId="0" applyFill="1" borderId="0" applyBorder="1" xfId="3"/>
    <xf numFmtId="0" applyNumberFormat="1" fontId="29" applyFont="1" fillId="0" applyFill="1" borderId="0" applyBorder="1" xfId="1"/>
    <xf numFmtId="0" applyNumberFormat="1" fontId="5" applyFont="1" fillId="0" applyFill="1" borderId="2" applyBorder="1" xfId="1">
      <alignment horizontal="left"/>
    </xf>
    <xf numFmtId="0" applyNumberFormat="1" fontId="5" applyFont="1" fillId="6" applyFill="1" borderId="2" applyBorder="1" xfId="1">
      <alignment horizontal="left"/>
    </xf>
    <xf numFmtId="2" applyNumberFormat="1" fontId="5" applyFont="1" fillId="0" applyFill="1" borderId="2" applyBorder="1" xfId="10">
      <alignment horizontal="center" wrapText="1"/>
    </xf>
    <xf numFmtId="2" applyNumberFormat="1" fontId="5" applyFont="1" fillId="0" applyFill="1" borderId="15" applyBorder="1" xfId="10">
      <alignment horizontal="center" wrapText="1"/>
    </xf>
    <xf numFmtId="1" applyNumberFormat="1" fontId="23" applyFont="1" fillId="0" applyFill="1" borderId="2" applyBorder="1" xfId="10">
      <alignment horizontal="center" wrapText="1"/>
    </xf>
    <xf numFmtId="49" applyNumberFormat="1" fontId="5" applyFont="1" fillId="0" applyFill="1" borderId="2" applyBorder="1" xfId="1">
      <alignment horizontal="left"/>
    </xf>
    <xf numFmtId="2" applyNumberFormat="1" fontId="5" applyFont="1" fillId="0" applyFill="1" borderId="5" applyBorder="1" xfId="10">
      <alignment horizontal="center" wrapText="1"/>
    </xf>
    <xf numFmtId="0" applyNumberFormat="1" fontId="5" applyFont="1" fillId="0" applyFill="1" borderId="2" applyBorder="1" xfId="1">
      <alignment horizontal="left" vertical="center"/>
    </xf>
    <xf numFmtId="49" applyNumberFormat="1" fontId="5" applyFont="1" fillId="6" applyFill="1" borderId="2" applyBorder="1" xfId="1">
      <alignment horizontal="left" vertical="center"/>
    </xf>
    <xf numFmtId="0" applyNumberFormat="1" fontId="5" applyFont="1" fillId="6" applyFill="1" borderId="2" applyBorder="1" xfId="1">
      <alignment vertical="center"/>
    </xf>
    <xf numFmtId="49" applyNumberFormat="1" fontId="5" applyFont="1" fillId="0" applyFill="1" borderId="2" applyBorder="1" xfId="1">
      <alignment horizontal="left" vertical="center"/>
    </xf>
    <xf numFmtId="0" applyNumberFormat="1" fontId="2" applyFont="1" fillId="0" applyFill="1" borderId="2" applyBorder="1" xfId="3"/>
    <xf numFmtId="2" applyNumberFormat="1" fontId="2" applyFont="1" fillId="0" applyFill="1" borderId="2" applyBorder="1" xfId="1">
      <alignment horizontal="center"/>
    </xf>
    <xf numFmtId="1" applyNumberFormat="1" fontId="2" applyFont="1" fillId="0" applyFill="1" borderId="2" applyBorder="1" xfId="1">
      <alignment horizontal="center"/>
    </xf>
    <xf numFmtId="0" applyNumberFormat="1" fontId="2" applyFont="1" fillId="6" applyFill="1" borderId="2" applyBorder="1" xfId="1">
      <alignment vertical="center"/>
    </xf>
    <xf numFmtId="0" applyNumberFormat="1" fontId="2" applyFont="1" fillId="6" applyFill="1" borderId="2" applyBorder="1" xfId="1"/>
    <xf numFmtId="0" applyNumberFormat="1" fontId="2" applyFont="1" fillId="0" applyFill="1" borderId="2" applyBorder="1" xfId="8">
      <alignment horizontal="left" vertical="top"/>
    </xf>
    <xf numFmtId="0" applyNumberFormat="1" fontId="2" applyFont="1" fillId="6" applyFill="1" borderId="2" applyBorder="1" xfId="8">
      <alignment horizontal="left" vertical="top"/>
    </xf>
    <xf numFmtId="49" applyNumberFormat="1" fontId="2" applyFont="1" fillId="0" applyFill="1" borderId="2" applyBorder="1" xfId="8">
      <alignment horizontal="left" vertical="top"/>
    </xf>
    <xf numFmtId="0" applyNumberFormat="1" fontId="2" applyFont="1" fillId="0" applyFill="1" borderId="5" applyBorder="1" xfId="3">
      <alignment horizontal="center" vertical="center" wrapText="1"/>
    </xf>
    <xf numFmtId="0" applyNumberFormat="1" fontId="2" applyFont="1" fillId="0" applyFill="1" borderId="2" applyBorder="1" xfId="3">
      <alignment horizontal="center" vertical="center" wrapText="1"/>
    </xf>
    <xf numFmtId="0" applyNumberFormat="1" fontId="2" applyFont="1" fillId="0" applyFill="1" borderId="19" applyBorder="1" xfId="3">
      <alignment horizontal="center" wrapText="1"/>
    </xf>
    <xf numFmtId="0" applyNumberFormat="1" fontId="2" applyFont="1" fillId="0" applyFill="1" borderId="12" applyBorder="1" xfId="3">
      <alignment horizontal="center" wrapText="1"/>
    </xf>
    <xf numFmtId="0" applyNumberFormat="1" fontId="24" applyFont="1" fillId="2" applyFill="1" borderId="5" applyBorder="1" xfId="1">
      <alignment horizontal="left" vertical="center"/>
    </xf>
    <xf numFmtId="0" applyNumberFormat="1" fontId="24" applyFont="1" fillId="2" applyFill="1" borderId="15" applyBorder="1" xfId="1">
      <alignment horizontal="left" vertical="center"/>
    </xf>
    <xf numFmtId="0" applyNumberFormat="1" fontId="5" applyFont="1" fillId="0" applyFill="1" borderId="19" applyBorder="1" xfId="10">
      <alignment horizontal="center" vertical="center" wrapText="1"/>
    </xf>
    <xf numFmtId="0" applyNumberFormat="1" fontId="5" applyFont="1" fillId="0" applyFill="1" borderId="20" applyBorder="1" xfId="10">
      <alignment horizontal="center" vertical="center" wrapText="1"/>
    </xf>
    <xf numFmtId="0" applyNumberFormat="1" fontId="5" applyFont="1" fillId="0" applyFill="1" borderId="19" applyBorder="1" xfId="1">
      <alignment horizontal="center" vertical="center" wrapText="1"/>
    </xf>
    <xf numFmtId="0" applyNumberFormat="1" fontId="5" applyFont="1" fillId="0" applyFill="1" borderId="12" applyBorder="1" xfId="1">
      <alignment horizontal="center" vertical="center" wrapText="1"/>
    </xf>
    <xf numFmtId="2" applyNumberFormat="1" fontId="2" applyFont="1" fillId="0" applyFill="1" borderId="5" applyBorder="1" xfId="10">
      <alignment horizontal="center" wrapText="1"/>
    </xf>
    <xf numFmtId="2" applyNumberFormat="1" fontId="2" applyFont="1" fillId="0" applyFill="1" borderId="3" applyBorder="1" xfId="10">
      <alignment horizontal="center" wrapText="1"/>
    </xf>
    <xf numFmtId="2" applyNumberFormat="1" fontId="2" applyFont="1" fillId="0" applyFill="1" borderId="15" applyBorder="1" xfId="10">
      <alignment horizontal="center" wrapText="1"/>
    </xf>
    <xf numFmtId="164" applyNumberFormat="1" fontId="2" applyFont="1" fillId="0" applyFill="1" borderId="5" applyBorder="1" xfId="0">
      <alignment vertical="center"/>
    </xf>
    <xf numFmtId="0" applyNumberFormat="1" fontId="2" applyFont="1" fillId="0" applyFill="1" borderId="3" applyBorder="1" xfId="1">
      <alignment vertical="center"/>
    </xf>
    <xf numFmtId="2" applyNumberFormat="1" fontId="2" applyFont="1" fillId="0" applyFill="1" borderId="5" applyBorder="1" xfId="10">
      <alignment horizontal="center" vertical="center" wrapText="1"/>
    </xf>
    <xf numFmtId="2" applyNumberFormat="1" fontId="2" applyFont="1" fillId="0" applyFill="1" borderId="3" applyBorder="1" xfId="10">
      <alignment horizontal="center" vertical="center" wrapText="1"/>
    </xf>
    <xf numFmtId="2" applyNumberFormat="1" fontId="2" applyFont="1" fillId="0" applyFill="1" borderId="15" applyBorder="1" xfId="10">
      <alignment horizontal="center" vertical="center" wrapText="1"/>
    </xf>
    <xf numFmtId="2" applyNumberFormat="1" fontId="2" applyFont="1" fillId="0" applyFill="1" borderId="2" applyBorder="1" xfId="10">
      <alignment horizontal="center" vertical="center" wrapText="1"/>
    </xf>
    <xf numFmtId="0" applyNumberFormat="1" fontId="2" applyFont="1" fillId="0" applyFill="1" borderId="5" applyBorder="1" xfId="3">
      <alignment horizontal="center" wrapText="1"/>
    </xf>
    <xf numFmtId="0" applyNumberFormat="1" fontId="2" applyFont="1" fillId="0" applyFill="1" borderId="3" applyBorder="1" xfId="3">
      <alignment horizontal="center" wrapText="1"/>
    </xf>
    <xf numFmtId="0" applyNumberFormat="1" fontId="2" applyFont="1" fillId="0" applyFill="1" borderId="15" applyBorder="1" xfId="3">
      <alignment horizontal="center" wrapText="1"/>
    </xf>
    <xf numFmtId="0" applyNumberFormat="1" fontId="2" applyFont="1" fillId="0" applyFill="1" borderId="5" applyBorder="1" xfId="10">
      <alignment horizontal="center" vertical="center" wrapText="1"/>
    </xf>
    <xf numFmtId="0" applyNumberFormat="1" fontId="2" applyFont="1" fillId="0" applyFill="1" borderId="15" applyBorder="1" xfId="10">
      <alignment horizontal="center" vertical="center" wrapText="1"/>
    </xf>
    <xf numFmtId="0" applyNumberFormat="1" fontId="2" applyFont="1" fillId="0" applyFill="1" borderId="5" applyBorder="1" xfId="1">
      <alignment horizontal="center"/>
    </xf>
    <xf numFmtId="0" applyNumberFormat="1" fontId="2" applyFont="1" fillId="0" applyFill="1" borderId="3" applyBorder="1" xfId="1">
      <alignment horizontal="center"/>
    </xf>
    <xf numFmtId="0" applyNumberFormat="1" fontId="2" applyFont="1" fillId="0" applyFill="1" borderId="15" applyBorder="1" xfId="1">
      <alignment horizontal="center"/>
    </xf>
    <xf numFmtId="0" applyNumberFormat="1" fontId="2" applyFont="1" fillId="0" applyFill="1" borderId="5" applyBorder="1" xfId="3">
      <alignment horizontal="left"/>
    </xf>
    <xf numFmtId="0" applyNumberFormat="1" fontId="2" applyFont="1" fillId="0" applyFill="1" borderId="15" applyBorder="1" xfId="3">
      <alignment horizontal="left"/>
    </xf>
    <xf numFmtId="0" applyNumberFormat="1" fontId="2" applyFont="1" fillId="0" applyFill="1" borderId="2" applyBorder="1" xfId="3">
      <alignment horizontal="center"/>
    </xf>
    <xf numFmtId="0" applyNumberFormat="1" fontId="2" applyFont="1" fillId="0" applyFill="1" borderId="5" applyBorder="1" xfId="3">
      <alignment horizontal="center" vertical="center" wrapText="1"/>
    </xf>
    <xf numFmtId="0" applyNumberFormat="1" fontId="2" applyFont="1" fillId="0" applyFill="1" borderId="15" applyBorder="1" xfId="3">
      <alignment horizontal="center" vertical="center" wrapText="1"/>
    </xf>
    <xf numFmtId="0" applyNumberFormat="1" fontId="2" applyFont="1" fillId="7" applyFill="1" borderId="4" applyBorder="1" xfId="10">
      <alignment horizontal="center" vertical="center" wrapText="1"/>
    </xf>
    <xf numFmtId="164" applyNumberFormat="1" fontId="2" applyFont="1" fillId="7" applyFill="1" borderId="8" applyBorder="1" xfId="0">
      <alignment vertical="center"/>
    </xf>
    <xf numFmtId="0" applyNumberFormat="1" fontId="2" applyFont="1" fillId="7" applyFill="1" borderId="2" applyBorder="1" xfId="1">
      <alignment horizontal="left" vertical="center"/>
    </xf>
    <xf numFmtId="49" applyNumberFormat="1" fontId="2" applyFont="1" fillId="7" applyFill="1" borderId="2" applyBorder="1" xfId="1">
      <alignment horizontal="left" vertical="center"/>
    </xf>
    <xf numFmtId="0" applyNumberFormat="1" fontId="2" applyFont="1" fillId="7" applyFill="1" borderId="2" applyBorder="1" xfId="1">
      <alignment horizontal="left"/>
    </xf>
    <xf numFmtId="0" applyNumberFormat="1" fontId="5" applyFont="1" fillId="7" applyFill="1" borderId="2" applyBorder="1" xfId="1">
      <alignment horizontal="left" vertical="center"/>
    </xf>
    <xf numFmtId="49" applyNumberFormat="1" fontId="5" applyFont="1" fillId="7" applyFill="1" borderId="2" applyBorder="1" xfId="1">
      <alignment horizontal="left" vertical="center"/>
    </xf>
    <xf numFmtId="0" applyNumberFormat="1" fontId="5" applyFont="1" fillId="7" applyFill="1" borderId="4" applyBorder="1" xfId="10">
      <alignment horizontal="center" vertical="center" wrapText="1"/>
    </xf>
    <xf numFmtId="164" applyNumberFormat="1" fontId="5" applyFont="1" fillId="8" applyFill="1" borderId="24" applyBorder="1" xfId="0">
      <alignment vertical="center"/>
    </xf>
    <xf numFmtId="0" applyNumberFormat="1" fontId="5" applyFont="1" fillId="7" applyFill="1" borderId="2" applyBorder="1" xfId="9">
      <alignment horizontal="left"/>
    </xf>
    <xf numFmtId="0" applyNumberFormat="1" fontId="25" applyFont="1" fillId="7" applyFill="1" borderId="5" applyBorder="1" xfId="1">
      <alignment vertical="center"/>
    </xf>
    <xf numFmtId="0" applyNumberFormat="1" fontId="25" applyFont="1" fillId="8" applyFill="1" borderId="5" applyBorder="1" xfId="1">
      <alignment vertical="center"/>
    </xf>
    <xf numFmtId="0" applyNumberFormat="1" fontId="5" applyFont="1" fillId="7" applyFill="1" borderId="2" applyBorder="1" xfId="1">
      <alignment horizontal="left" vertical="top"/>
    </xf>
    <xf numFmtId="0" applyNumberFormat="1" fontId="25" applyFont="1" fillId="8" applyFill="1" borderId="9" applyBorder="1" xfId="1">
      <alignment vertical="center"/>
    </xf>
    <xf numFmtId="0" applyNumberFormat="1" fontId="5" applyFont="1" fillId="7" applyFill="1" borderId="2" applyBorder="1" xfId="1">
      <alignment horizontal="left"/>
    </xf>
    <xf numFmtId="0" applyNumberFormat="1" fontId="5" applyFont="1" fillId="7" applyFill="1" borderId="2" applyBorder="1" xfId="1"/>
    <xf numFmtId="0" applyNumberFormat="1" fontId="5" applyFont="1" fillId="7" applyFill="1" borderId="5" applyBorder="1" xfId="9">
      <alignment horizontal="left"/>
    </xf>
    <xf numFmtId="0" applyNumberFormat="1" fontId="25" applyFont="1" fillId="8" applyFill="1" borderId="22" applyBorder="1" xfId="1">
      <alignment vertical="center"/>
    </xf>
    <xf numFmtId="0" applyNumberFormat="1" fontId="5" applyFont="1" fillId="7" applyFill="1" borderId="5" applyBorder="1" xfId="1">
      <alignment horizontal="left" vertical="top"/>
    </xf>
    <xf numFmtId="0" applyNumberFormat="1" fontId="2" applyFont="1" fillId="7" applyFill="1" borderId="2" applyBorder="1" xfId="10">
      <alignment horizontal="center" vertical="center" wrapText="1"/>
    </xf>
    <xf numFmtId="0" applyNumberFormat="1" fontId="2" applyFont="1" fillId="7" applyFill="1" borderId="2" applyBorder="1" xfId="1">
      <alignment vertical="center"/>
    </xf>
    <xf numFmtId="49" applyNumberFormat="1" fontId="2" applyFont="1" fillId="7" applyFill="1" borderId="2" applyBorder="1" xfId="1">
      <alignment vertical="center"/>
    </xf>
    <xf numFmtId="0" applyNumberFormat="1" fontId="2" applyFont="1" fillId="7" applyFill="1" borderId="2" applyBorder="1" xfId="1"/>
    <xf numFmtId="0" applyNumberFormat="1" fontId="2" applyFont="1" fillId="7" applyFill="1" borderId="5" applyBorder="1" xfId="1">
      <alignment vertical="center"/>
    </xf>
    <xf numFmtId="0" applyNumberFormat="1" fontId="2" applyFont="1" fillId="7" applyFill="1" borderId="9" applyBorder="1" xfId="1">
      <alignment vertical="center"/>
    </xf>
    <xf numFmtId="0" applyNumberFormat="1" fontId="2" applyFont="1" fillId="7" applyFill="1" borderId="0" applyBorder="1" xfId="1"/>
    <xf numFmtId="49" applyNumberFormat="1" fontId="2" applyFont="1" fillId="7" applyFill="1" borderId="5" applyBorder="1" xfId="1">
      <alignment vertical="center"/>
    </xf>
    <xf numFmtId="0" applyNumberFormat="1" fontId="2" applyFont="1" fillId="7" applyFill="1" borderId="5" applyBorder="1" xfId="3">
      <alignment horizontal="left"/>
    </xf>
  </cellXfs>
  <cellStyles count="11">
    <cellStyle name="Euro" xfId="0"/>
    <cellStyle name="Обычный" xfId="1" builtinId="0"/>
    <cellStyle name="Обычный 10" xfId="2"/>
    <cellStyle name="Обычный 2" xfId="3"/>
    <cellStyle name="Обычный 3" xfId="4"/>
    <cellStyle name="Обычный 31" xfId="5"/>
    <cellStyle name="Обычный 32" xfId="6"/>
    <cellStyle name="Обычный 8" xfId="7"/>
    <cellStyle name="Обычный_Sheet1" xfId="8"/>
    <cellStyle name="Обычный_Лист2" xfId="9"/>
    <cellStyle name="Обычный_Настенная" xfId="10"/>
  </cellStyles>
  <dxfs count="56">
    <dxf>
      <font>
        <color indexed="20"/>
      </font>
      <fill>
        <patternFill>
          <bgColor indexed="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  <color rgb="FF00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H652"/>
  <sheetViews>
    <sheetView zoomScale="90" zoomScaleNormal="90" workbookViewId="0">
      <pane ySplit="7" topLeftCell="A266" activePane="bottomLeft" state="frozen"/>
      <selection pane="bottomLeft" activeCell="K279" sqref="K279"/>
    </sheetView>
  </sheetViews>
  <sheetFormatPr defaultColWidth="9.140625" defaultRowHeight="12.75"/>
  <cols>
    <col min="1" max="1" width="22" customWidth="1" style="95"/>
    <col min="2" max="2" width="30.42578125" customWidth="1" style="95"/>
    <col min="3" max="3" width="7.28515625" customWidth="1" style="95"/>
    <col min="4" max="5" width="10.140625" customWidth="1" style="95"/>
    <col min="6" max="6" width="10.5703125" customWidth="1" style="95"/>
    <col min="7" max="7" width="0.140625" customWidth="1" style="95"/>
    <col min="8" max="8" width="11.140625" customWidth="1" style="95"/>
    <col min="9" max="9" width="12" customWidth="1" style="95"/>
    <col min="10" max="10" width="15.42578125" customWidth="1" style="95"/>
    <col min="11" max="11" width="9.140625" customWidth="1" style="35"/>
    <col min="12" max="12" width="11" customWidth="1" style="34"/>
    <col min="13" max="16384" width="9.140625" customWidth="1" style="34"/>
  </cols>
  <sheetData>
    <row r="1">
      <c r="A1" s="94"/>
    </row>
    <row r="2" ht="15">
      <c r="A2" s="94"/>
      <c r="B2" s="94"/>
      <c r="C2" s="94"/>
      <c r="D2" s="94"/>
      <c r="E2" s="94"/>
      <c r="F2" s="94"/>
      <c r="G2" s="94"/>
      <c r="H2" s="94"/>
      <c r="I2" s="94"/>
      <c r="J2" s="94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  <c r="WZF2" s="40"/>
      <c r="WZG2" s="40"/>
      <c r="WZH2" s="40"/>
      <c r="WZI2" s="40"/>
      <c r="WZJ2" s="40"/>
      <c r="WZK2" s="40"/>
      <c r="WZL2" s="40"/>
      <c r="WZM2" s="40"/>
      <c r="WZN2" s="40"/>
      <c r="WZO2" s="40"/>
      <c r="WZP2" s="40"/>
      <c r="WZQ2" s="40"/>
      <c r="WZR2" s="40"/>
      <c r="WZS2" s="40"/>
      <c r="WZT2" s="40"/>
      <c r="WZU2" s="40"/>
      <c r="WZV2" s="40"/>
      <c r="WZW2" s="40"/>
      <c r="WZX2" s="40"/>
      <c r="WZY2" s="40"/>
      <c r="WZZ2" s="40"/>
      <c r="XAA2" s="40"/>
      <c r="XAB2" s="40"/>
      <c r="XAC2" s="40"/>
      <c r="XAD2" s="40"/>
      <c r="XAE2" s="40"/>
      <c r="XAF2" s="40"/>
      <c r="XAG2" s="40"/>
      <c r="XAH2" s="40"/>
      <c r="XAI2" s="40"/>
      <c r="XAJ2" s="40"/>
      <c r="XAK2" s="40"/>
      <c r="XAL2" s="40"/>
      <c r="XAM2" s="40"/>
      <c r="XAN2" s="40"/>
      <c r="XAO2" s="40"/>
      <c r="XAP2" s="40"/>
      <c r="XAQ2" s="40"/>
      <c r="XAR2" s="40"/>
      <c r="XAS2" s="40"/>
      <c r="XAT2" s="40"/>
      <c r="XAU2" s="40"/>
      <c r="XAV2" s="40"/>
      <c r="XAW2" s="40"/>
      <c r="XAX2" s="40"/>
      <c r="XAY2" s="40"/>
      <c r="XAZ2" s="40"/>
      <c r="XBA2" s="40"/>
      <c r="XBB2" s="40"/>
      <c r="XBC2" s="40"/>
      <c r="XBD2" s="40"/>
      <c r="XBE2" s="40"/>
      <c r="XBF2" s="40"/>
      <c r="XBG2" s="40"/>
      <c r="XBH2" s="40"/>
      <c r="XBI2" s="40"/>
      <c r="XBJ2" s="40"/>
      <c r="XBK2" s="40"/>
      <c r="XBL2" s="40"/>
      <c r="XBM2" s="40"/>
      <c r="XBN2" s="40"/>
      <c r="XBO2" s="40"/>
      <c r="XBP2" s="40"/>
      <c r="XBQ2" s="40"/>
      <c r="XBR2" s="40"/>
      <c r="XBS2" s="40"/>
      <c r="XBT2" s="40"/>
      <c r="XBU2" s="40"/>
      <c r="XBV2" s="40"/>
      <c r="XBW2" s="40"/>
      <c r="XBX2" s="40"/>
      <c r="XBY2" s="40"/>
      <c r="XBZ2" s="40"/>
      <c r="XCA2" s="40"/>
      <c r="XCB2" s="40"/>
      <c r="XCC2" s="40"/>
      <c r="XCD2" s="40"/>
      <c r="XCE2" s="40"/>
      <c r="XCF2" s="40"/>
      <c r="XCG2" s="40"/>
      <c r="XCH2" s="40"/>
      <c r="XCI2" s="40"/>
      <c r="XCJ2" s="40"/>
      <c r="XCK2" s="40"/>
      <c r="XCL2" s="40"/>
      <c r="XCM2" s="40"/>
      <c r="XCN2" s="40"/>
      <c r="XCO2" s="40"/>
      <c r="XCP2" s="40"/>
      <c r="XCQ2" s="40"/>
      <c r="XCR2" s="40"/>
      <c r="XCS2" s="40"/>
      <c r="XCT2" s="40"/>
      <c r="XCU2" s="40"/>
      <c r="XCV2" s="40"/>
      <c r="XCW2" s="40"/>
      <c r="XCX2" s="40"/>
      <c r="XCY2" s="40"/>
      <c r="XCZ2" s="40"/>
      <c r="XDA2" s="40"/>
      <c r="XDB2" s="40"/>
      <c r="XDC2" s="40"/>
      <c r="XDD2" s="40"/>
      <c r="XDE2" s="40"/>
      <c r="XDF2" s="40"/>
      <c r="XDG2" s="40"/>
      <c r="XDH2" s="40"/>
      <c r="XDI2" s="40"/>
      <c r="XDJ2" s="40"/>
      <c r="XDK2" s="40"/>
      <c r="XDL2" s="40"/>
      <c r="XDM2" s="40"/>
      <c r="XDN2" s="40"/>
      <c r="XDO2" s="40"/>
      <c r="XDP2" s="40"/>
      <c r="XDQ2" s="40"/>
      <c r="XDR2" s="40"/>
      <c r="XDS2" s="40"/>
      <c r="XDT2" s="40"/>
      <c r="XDU2" s="40"/>
      <c r="XDV2" s="40"/>
      <c r="XDW2" s="40"/>
      <c r="XDX2" s="40"/>
      <c r="XDY2" s="40"/>
      <c r="XDZ2" s="40"/>
      <c r="XEA2" s="40"/>
      <c r="XEB2" s="40"/>
      <c r="XEC2" s="40"/>
      <c r="XED2" s="40"/>
      <c r="XEE2" s="40"/>
      <c r="XEF2" s="40"/>
      <c r="XEG2" s="40"/>
      <c r="XEH2" s="40"/>
    </row>
    <row r="3">
      <c r="A3" s="96"/>
      <c r="B3" s="97"/>
      <c r="C3" s="97"/>
      <c r="D3" s="97"/>
      <c r="E3" s="97"/>
      <c r="F3" s="98"/>
      <c r="G3" s="98"/>
      <c r="H3" s="98"/>
      <c r="I3" s="98"/>
      <c r="J3" s="97"/>
    </row>
    <row r="4" ht="36" customHeight="1">
      <c r="A4" s="169"/>
      <c r="B4" s="170"/>
      <c r="C4" s="233"/>
      <c r="D4" s="233"/>
      <c r="E4" s="233"/>
      <c r="F4" s="171" t="s">
        <v>3985</v>
      </c>
      <c r="G4" s="234"/>
      <c r="H4" s="235"/>
      <c r="I4" s="235"/>
      <c r="J4" s="90" t="s">
        <v>872</v>
      </c>
      <c r="K4" s="205" t="s">
        <v>110</v>
      </c>
      <c r="L4" s="37" t="s">
        <v>111</v>
      </c>
    </row>
    <row r="5" ht="25.5">
      <c r="A5" s="264" t="s">
        <v>3</v>
      </c>
      <c r="B5" s="172" t="s">
        <v>4</v>
      </c>
      <c r="C5" s="89"/>
      <c r="D5" s="90"/>
      <c r="E5" s="91"/>
      <c r="F5" s="92" t="s">
        <v>112</v>
      </c>
      <c r="G5" s="76"/>
      <c r="H5" s="76"/>
      <c r="I5" s="76"/>
      <c r="J5" s="90" t="s">
        <v>112</v>
      </c>
      <c r="K5" s="206" t="s">
        <v>112</v>
      </c>
      <c r="L5" s="38"/>
    </row>
    <row r="6">
      <c r="A6" s="99" t="s">
        <v>6</v>
      </c>
      <c r="B6" s="100"/>
      <c r="C6" s="89"/>
      <c r="D6" s="90"/>
      <c r="E6" s="91"/>
      <c r="F6" s="92" t="s">
        <v>7</v>
      </c>
      <c r="G6" s="173"/>
      <c r="H6" s="174"/>
      <c r="I6" s="174"/>
      <c r="J6" s="90" t="s">
        <v>8</v>
      </c>
      <c r="K6" s="206" t="s">
        <v>8</v>
      </c>
      <c r="L6" s="38"/>
    </row>
    <row r="7" ht="15.75" customHeight="1">
      <c r="A7" s="265" t="s">
        <v>9</v>
      </c>
      <c r="B7" s="100"/>
      <c r="C7" s="89"/>
      <c r="D7" s="90"/>
      <c r="E7" s="91"/>
      <c r="F7" s="92" t="s">
        <v>10</v>
      </c>
      <c r="G7" s="89"/>
      <c r="H7" s="210"/>
      <c r="I7" s="210"/>
      <c r="J7" s="90" t="s">
        <v>10</v>
      </c>
      <c r="K7" s="206" t="s">
        <v>10</v>
      </c>
      <c r="L7" s="38"/>
    </row>
    <row r="8" ht="15.75" customHeight="1">
      <c r="C8" s="101"/>
      <c r="D8" s="102"/>
      <c r="E8" s="103"/>
      <c r="F8" s="101"/>
      <c r="G8" s="101"/>
      <c r="H8" s="101"/>
      <c r="I8" s="204"/>
      <c r="J8" s="102"/>
    </row>
    <row r="9" ht="13.9" customHeight="1">
      <c r="A9" s="104" t="s">
        <v>3986</v>
      </c>
      <c r="B9" s="102"/>
      <c r="C9" s="102"/>
      <c r="D9" s="102"/>
      <c r="E9" s="105"/>
      <c r="F9" s="102"/>
      <c r="G9" s="102"/>
      <c r="H9" s="102"/>
      <c r="I9" s="102"/>
      <c r="J9" s="102"/>
      <c r="K9" s="49"/>
    </row>
    <row r="10" ht="13.9" customHeight="1">
      <c r="A10" s="106">
        <v>15001</v>
      </c>
      <c r="B10" s="107" t="s">
        <v>3987</v>
      </c>
      <c r="C10" s="12"/>
      <c r="D10" s="12"/>
      <c r="E10" s="209"/>
      <c r="F10" s="12">
        <v>497</v>
      </c>
      <c r="G10" s="12"/>
      <c r="H10" s="12"/>
      <c r="I10" s="12"/>
      <c r="J10" s="22">
        <v>736.83498556122265</v>
      </c>
      <c r="K10" s="51">
        <v>667.90620889999991</v>
      </c>
      <c r="L10" s="36">
        <v>0.10320128147145713</v>
      </c>
    </row>
    <row r="11" ht="13.9" customHeight="1">
      <c r="A11" s="106">
        <v>15002</v>
      </c>
      <c r="B11" s="107" t="s">
        <v>3988</v>
      </c>
      <c r="C11" s="12"/>
      <c r="D11" s="12"/>
      <c r="E11" s="209"/>
      <c r="F11" s="12">
        <v>523</v>
      </c>
      <c r="G11" s="12"/>
      <c r="H11" s="12"/>
      <c r="I11" s="12"/>
      <c r="J11" s="22">
        <v>762.12841972722288</v>
      </c>
      <c r="K11" s="51">
        <v>690.5071796</v>
      </c>
      <c r="L11" s="36">
        <v>0.10372265813182713</v>
      </c>
    </row>
    <row r="12" ht="13.9" customHeight="1">
      <c r="A12" s="106">
        <v>15006</v>
      </c>
      <c r="B12" s="107" t="s">
        <v>3989</v>
      </c>
      <c r="C12" s="12"/>
      <c r="D12" s="12"/>
      <c r="E12" s="209"/>
      <c r="F12" s="12">
        <v>513</v>
      </c>
      <c r="G12" s="12"/>
      <c r="H12" s="12"/>
      <c r="I12" s="12"/>
      <c r="J12" s="22">
        <v>749.48170264422276</v>
      </c>
      <c r="K12" s="51">
        <v>679.20669425</v>
      </c>
      <c r="L12" s="36">
        <v>0.10346630707434712</v>
      </c>
    </row>
    <row r="13" ht="13.9" customHeight="1">
      <c r="A13" s="106">
        <v>15008</v>
      </c>
      <c r="B13" s="107" t="s">
        <v>3990</v>
      </c>
      <c r="C13" s="12"/>
      <c r="D13" s="12"/>
      <c r="E13" s="209"/>
      <c r="F13" s="12">
        <v>513</v>
      </c>
      <c r="G13" s="12"/>
      <c r="H13" s="12"/>
      <c r="I13" s="12"/>
      <c r="J13" s="22">
        <v>749.48170264422276</v>
      </c>
      <c r="K13" s="51">
        <v>679.20669425</v>
      </c>
      <c r="L13" s="36">
        <v>0.10346630707434712</v>
      </c>
    </row>
    <row r="14" ht="13.9" customHeight="1">
      <c r="A14" s="106">
        <v>15009</v>
      </c>
      <c r="B14" s="107" t="s">
        <v>3991</v>
      </c>
      <c r="C14" s="12"/>
      <c r="D14" s="12"/>
      <c r="E14" s="209"/>
      <c r="F14" s="12">
        <v>513</v>
      </c>
      <c r="G14" s="12"/>
      <c r="H14" s="12"/>
      <c r="I14" s="12"/>
      <c r="J14" s="22">
        <v>749.48170264422276</v>
      </c>
      <c r="K14" s="51">
        <v>679.20669425</v>
      </c>
      <c r="L14" s="36">
        <v>0.10346630707434712</v>
      </c>
    </row>
    <row r="15" ht="13.9" customHeight="1">
      <c r="A15" s="106">
        <v>15010</v>
      </c>
      <c r="B15" s="107" t="s">
        <v>3992</v>
      </c>
      <c r="C15" s="12"/>
      <c r="D15" s="12"/>
      <c r="E15" s="209"/>
      <c r="F15" s="12">
        <v>513</v>
      </c>
      <c r="G15" s="12"/>
      <c r="H15" s="12"/>
      <c r="I15" s="12"/>
      <c r="J15" s="22">
        <v>749.48170264422276</v>
      </c>
      <c r="K15" s="51">
        <v>679.20669425</v>
      </c>
      <c r="L15" s="36">
        <v>0.10346630707434712</v>
      </c>
    </row>
    <row r="16" ht="13.9" customHeight="1">
      <c r="A16" s="106">
        <v>15011</v>
      </c>
      <c r="B16" s="107" t="s">
        <v>3993</v>
      </c>
      <c r="C16" s="12"/>
      <c r="D16" s="12"/>
      <c r="E16" s="209"/>
      <c r="F16" s="12">
        <v>513</v>
      </c>
      <c r="G16" s="12"/>
      <c r="H16" s="12"/>
      <c r="I16" s="12"/>
      <c r="J16" s="22">
        <v>749.48170264422276</v>
      </c>
      <c r="K16" s="51">
        <v>679.20669425</v>
      </c>
      <c r="L16" s="36">
        <v>0.10346630707434712</v>
      </c>
    </row>
    <row r="17" ht="13.9" customHeight="1">
      <c r="A17" s="106">
        <v>15012</v>
      </c>
      <c r="B17" s="107" t="s">
        <v>3994</v>
      </c>
      <c r="C17" s="12"/>
      <c r="D17" s="12"/>
      <c r="E17" s="209"/>
      <c r="F17" s="12">
        <v>513</v>
      </c>
      <c r="G17" s="12"/>
      <c r="H17" s="12"/>
      <c r="I17" s="12"/>
      <c r="J17" s="22">
        <v>749.48170264422276</v>
      </c>
      <c r="K17" s="51">
        <v>679.20669425</v>
      </c>
      <c r="L17" s="36">
        <v>0.10346630707434712</v>
      </c>
    </row>
    <row r="18" ht="13.9" customHeight="1">
      <c r="A18" s="106">
        <v>15014</v>
      </c>
      <c r="B18" s="107" t="s">
        <v>3995</v>
      </c>
      <c r="C18" s="12"/>
      <c r="D18" s="12"/>
      <c r="E18" s="209"/>
      <c r="F18" s="12">
        <v>513</v>
      </c>
      <c r="G18" s="12"/>
      <c r="H18" s="12"/>
      <c r="I18" s="12"/>
      <c r="J18" s="22">
        <v>749.48170264422276</v>
      </c>
      <c r="K18" s="51">
        <v>679.20669425</v>
      </c>
      <c r="L18" s="36">
        <v>0.10346630707434712</v>
      </c>
    </row>
    <row r="19" ht="13.9" customHeight="1">
      <c r="A19" s="106">
        <v>15016</v>
      </c>
      <c r="B19" s="107" t="s">
        <v>3996</v>
      </c>
      <c r="C19" s="12"/>
      <c r="D19" s="12"/>
      <c r="E19" s="209"/>
      <c r="F19" s="12">
        <v>513</v>
      </c>
      <c r="G19" s="12"/>
      <c r="H19" s="12"/>
      <c r="I19" s="12"/>
      <c r="J19" s="22">
        <v>749.48170264422276</v>
      </c>
      <c r="K19" s="51">
        <v>679.20669425</v>
      </c>
      <c r="L19" s="36">
        <v>0.10346630707434712</v>
      </c>
    </row>
    <row r="20" ht="13.9" customHeight="1">
      <c r="A20" s="106">
        <v>15026</v>
      </c>
      <c r="B20" s="107" t="s">
        <v>3997</v>
      </c>
      <c r="C20" s="12"/>
      <c r="D20" s="12"/>
      <c r="E20" s="209"/>
      <c r="F20" s="12">
        <v>512</v>
      </c>
      <c r="G20" s="12"/>
      <c r="H20" s="12"/>
      <c r="I20" s="12"/>
      <c r="J20" s="22">
        <v>758.527159565</v>
      </c>
      <c r="K20" s="51">
        <v>679.20669425</v>
      </c>
      <c r="L20" s="36">
        <v>0.11678398635718379</v>
      </c>
    </row>
    <row r="21" ht="13.9" customHeight="1">
      <c r="A21" s="106">
        <v>15027</v>
      </c>
      <c r="B21" s="107" t="s">
        <v>3998</v>
      </c>
      <c r="C21" s="12"/>
      <c r="D21" s="12"/>
      <c r="E21" s="209"/>
      <c r="F21" s="12">
        <v>513</v>
      </c>
      <c r="G21" s="12"/>
      <c r="H21" s="12"/>
      <c r="I21" s="12"/>
      <c r="J21" s="22">
        <v>749.48170264422276</v>
      </c>
      <c r="K21" s="51">
        <v>679.20669425</v>
      </c>
      <c r="L21" s="36">
        <v>0.10346630707434712</v>
      </c>
    </row>
    <row r="22" ht="13.9" customHeight="1">
      <c r="A22" s="106">
        <v>15029</v>
      </c>
      <c r="B22" s="107" t="s">
        <v>3999</v>
      </c>
      <c r="C22" s="12"/>
      <c r="D22" s="12"/>
      <c r="E22" s="209"/>
      <c r="F22" s="12">
        <v>520</v>
      </c>
      <c r="G22" s="12"/>
      <c r="H22" s="12"/>
      <c r="I22" s="12"/>
      <c r="J22" s="22">
        <v>758.527159565</v>
      </c>
      <c r="K22" s="51">
        <v>679.20669425</v>
      </c>
      <c r="L22" s="36">
        <v>0.11678398635718379</v>
      </c>
    </row>
    <row r="23" ht="13.9" customHeight="1">
      <c r="A23" s="106">
        <v>15037</v>
      </c>
      <c r="B23" s="107" t="s">
        <v>4000</v>
      </c>
      <c r="C23" s="12"/>
      <c r="D23" s="12"/>
      <c r="E23" s="209"/>
      <c r="F23" s="12">
        <v>511</v>
      </c>
      <c r="G23" s="12"/>
      <c r="H23" s="12"/>
      <c r="I23" s="12"/>
      <c r="J23" s="22">
        <v>745.88044248199992</v>
      </c>
      <c r="K23" s="51">
        <v>667.90620889999991</v>
      </c>
      <c r="L23" s="36">
        <v>0.11674428616320065</v>
      </c>
    </row>
    <row r="24" ht="13.9" customHeight="1">
      <c r="A24" s="106">
        <v>15030</v>
      </c>
      <c r="B24" s="107" t="s">
        <v>4001</v>
      </c>
      <c r="C24" s="12"/>
      <c r="D24" s="12"/>
      <c r="E24" s="209"/>
      <c r="F24" s="12">
        <v>520</v>
      </c>
      <c r="G24" s="12"/>
      <c r="H24" s="12"/>
      <c r="I24" s="12"/>
      <c r="J24" s="22">
        <v>758.527159565</v>
      </c>
      <c r="K24" s="51">
        <v>679.20669425</v>
      </c>
      <c r="L24" s="36">
        <v>0.11678398635718379</v>
      </c>
    </row>
    <row r="25" ht="13.9" customHeight="1">
      <c r="A25" s="106" t="s">
        <v>4002</v>
      </c>
      <c r="B25" s="107" t="s">
        <v>4003</v>
      </c>
      <c r="C25" s="12"/>
      <c r="D25" s="12"/>
      <c r="E25" s="209"/>
      <c r="F25" s="12">
        <v>632</v>
      </c>
      <c r="G25" s="12"/>
      <c r="H25" s="12"/>
      <c r="I25" s="12"/>
      <c r="J25" s="22">
        <v>922.93448164400013</v>
      </c>
      <c r="K25" s="51">
        <v>839</v>
      </c>
      <c r="L25" s="36">
        <v>0.10004109850297982</v>
      </c>
    </row>
    <row r="26" ht="13.9" customHeight="1">
      <c r="A26" s="106" t="s">
        <v>4004</v>
      </c>
      <c r="B26" s="107" t="s">
        <v>4005</v>
      </c>
      <c r="C26" s="12"/>
      <c r="D26" s="12"/>
      <c r="E26" s="209"/>
      <c r="F26" s="12">
        <v>632</v>
      </c>
      <c r="G26" s="12"/>
      <c r="H26" s="12"/>
      <c r="I26" s="12"/>
      <c r="J26" s="22">
        <v>922.93448164400013</v>
      </c>
      <c r="K26" s="51">
        <v>839</v>
      </c>
      <c r="L26" s="36">
        <v>0.10004109850297982</v>
      </c>
    </row>
    <row r="27" ht="13.9" customHeight="1">
      <c r="A27" s="106" t="s">
        <v>4006</v>
      </c>
      <c r="B27" s="107" t="s">
        <v>4007</v>
      </c>
      <c r="C27" s="12"/>
      <c r="D27" s="12"/>
      <c r="E27" s="209"/>
      <c r="F27" s="12">
        <v>632</v>
      </c>
      <c r="G27" s="12"/>
      <c r="H27" s="12"/>
      <c r="I27" s="12"/>
      <c r="J27" s="22">
        <v>922.93448164400013</v>
      </c>
      <c r="K27" s="51">
        <v>839</v>
      </c>
      <c r="L27" s="36">
        <v>0.10004109850297982</v>
      </c>
    </row>
    <row r="28" ht="13.9" customHeight="1">
      <c r="A28" s="106" t="s">
        <v>4008</v>
      </c>
      <c r="B28" s="107" t="s">
        <v>4009</v>
      </c>
      <c r="C28" s="12"/>
      <c r="D28" s="12"/>
      <c r="E28" s="209"/>
      <c r="F28" s="12">
        <v>625</v>
      </c>
      <c r="G28" s="12"/>
      <c r="H28" s="12"/>
      <c r="I28" s="12"/>
      <c r="J28" s="22">
        <v>913.88902472322286</v>
      </c>
      <c r="K28" s="51">
        <v>839</v>
      </c>
      <c r="L28" s="36">
        <v>0.089259862602172557</v>
      </c>
    </row>
    <row r="29" ht="13.9" customHeight="1">
      <c r="A29" s="106">
        <v>15019</v>
      </c>
      <c r="B29" s="107" t="s">
        <v>4010</v>
      </c>
      <c r="C29" s="12"/>
      <c r="D29" s="12"/>
      <c r="E29" s="209"/>
      <c r="F29" s="12">
        <v>505</v>
      </c>
      <c r="G29" s="12"/>
      <c r="H29" s="12"/>
      <c r="I29" s="12"/>
      <c r="J29" s="22">
        <v>736.83498556122265</v>
      </c>
      <c r="K29" s="51">
        <v>667.90620889999991</v>
      </c>
      <c r="L29" s="36">
        <v>0.10320128147145713</v>
      </c>
    </row>
    <row r="30" ht="13.9" customHeight="1">
      <c r="A30" s="106">
        <v>15018</v>
      </c>
      <c r="B30" s="107" t="s">
        <v>4011</v>
      </c>
      <c r="C30" s="12"/>
      <c r="D30" s="12"/>
      <c r="E30" s="209"/>
      <c r="F30" s="12">
        <v>477</v>
      </c>
      <c r="G30" s="12"/>
      <c r="H30" s="12"/>
      <c r="I30" s="12"/>
      <c r="J30" s="22">
        <v>695.29357415</v>
      </c>
      <c r="K30" s="51">
        <v>622.7042675</v>
      </c>
      <c r="L30" s="36">
        <v>0.11657107625330343</v>
      </c>
    </row>
    <row r="31" ht="13.9" customHeight="1">
      <c r="A31" s="106">
        <v>15005</v>
      </c>
      <c r="B31" s="107" t="s">
        <v>4012</v>
      </c>
      <c r="C31" s="12"/>
      <c r="D31" s="12"/>
      <c r="E31" s="209"/>
      <c r="F31" s="12">
        <v>495</v>
      </c>
      <c r="G31" s="12"/>
      <c r="H31" s="12"/>
      <c r="I31" s="12"/>
      <c r="J31" s="22">
        <v>733.233725399</v>
      </c>
      <c r="K31" s="51">
        <v>656.60572355</v>
      </c>
      <c r="L31" s="36">
        <v>0.11670321945216022</v>
      </c>
    </row>
    <row r="32" ht="13.9" customHeight="1">
      <c r="A32" s="106">
        <v>15028</v>
      </c>
      <c r="B32" s="107" t="s">
        <v>4013</v>
      </c>
      <c r="C32" s="12"/>
      <c r="D32" s="12"/>
      <c r="E32" s="209"/>
      <c r="F32" s="12">
        <v>463</v>
      </c>
      <c r="G32" s="12"/>
      <c r="H32" s="12"/>
      <c r="I32" s="12"/>
      <c r="J32" s="22">
        <v>673.60140014622277</v>
      </c>
      <c r="K32" s="51">
        <v>611.40378214999987</v>
      </c>
      <c r="L32" s="36">
        <v>0.10172920059065582</v>
      </c>
    </row>
    <row r="33" ht="13.9" customHeight="1" s="46" customFormat="1">
      <c r="A33" s="104" t="s">
        <v>4014</v>
      </c>
      <c r="B33" s="102"/>
      <c r="C33" s="12"/>
      <c r="D33" s="12"/>
      <c r="E33" s="209"/>
      <c r="F33" s="12"/>
      <c r="G33" s="12"/>
      <c r="H33" s="12"/>
      <c r="I33" s="12"/>
      <c r="J33" s="22"/>
      <c r="K33" s="51" t="s">
        <v>4015</v>
      </c>
      <c r="L33" s="36"/>
    </row>
    <row r="34" ht="13.9" customHeight="1" s="46" customFormat="1">
      <c r="A34" s="106">
        <v>5170</v>
      </c>
      <c r="B34" s="109" t="s">
        <v>4016</v>
      </c>
      <c r="C34" s="12"/>
      <c r="D34" s="12"/>
      <c r="E34" s="209"/>
      <c r="F34" s="12">
        <v>467</v>
      </c>
      <c r="G34" s="12"/>
      <c r="H34" s="12"/>
      <c r="I34" s="12"/>
      <c r="J34" s="22">
        <v>680.407939246111</v>
      </c>
      <c r="K34" s="51">
        <v>620.03677226400009</v>
      </c>
      <c r="L34" s="36">
        <v>0.097367075119870528</v>
      </c>
    </row>
    <row r="35" ht="13.9" customHeight="1" s="46" customFormat="1">
      <c r="A35" s="106">
        <v>5173</v>
      </c>
      <c r="B35" s="109" t="s">
        <v>4017</v>
      </c>
      <c r="C35" s="12"/>
      <c r="D35" s="12"/>
      <c r="E35" s="209"/>
      <c r="F35" s="12">
        <v>383</v>
      </c>
      <c r="G35" s="12"/>
      <c r="H35" s="12"/>
      <c r="I35" s="12"/>
      <c r="J35" s="22">
        <v>558.58870717311117</v>
      </c>
      <c r="K35" s="51">
        <v>508.16196729899991</v>
      </c>
      <c r="L35" s="36">
        <v>0.099233597000856211</v>
      </c>
    </row>
    <row r="36" ht="13.9" customHeight="1" s="46" customFormat="1">
      <c r="A36" s="106">
        <v>5174</v>
      </c>
      <c r="B36" s="109" t="s">
        <v>4018</v>
      </c>
      <c r="C36" s="12"/>
      <c r="D36" s="12"/>
      <c r="E36" s="209"/>
      <c r="F36" s="12">
        <v>403</v>
      </c>
      <c r="G36" s="12"/>
      <c r="H36" s="12"/>
      <c r="I36" s="12"/>
      <c r="J36" s="22">
        <v>585.93588172011107</v>
      </c>
      <c r="K36" s="51">
        <v>533.023035069</v>
      </c>
      <c r="L36" s="36">
        <v>0.09926934329256798</v>
      </c>
    </row>
    <row r="37" ht="13.9" customHeight="1" s="46" customFormat="1">
      <c r="A37" s="106">
        <v>5175</v>
      </c>
      <c r="B37" s="109" t="s">
        <v>4019</v>
      </c>
      <c r="C37" s="12"/>
      <c r="D37" s="12"/>
      <c r="E37" s="209"/>
      <c r="F37" s="12">
        <v>380</v>
      </c>
      <c r="G37" s="12"/>
      <c r="H37" s="12"/>
      <c r="I37" s="12"/>
      <c r="J37" s="22">
        <v>531.247361911111</v>
      </c>
      <c r="K37" s="51">
        <v>507.34796199999988</v>
      </c>
      <c r="L37" s="36">
        <v>0.04710652589772546</v>
      </c>
    </row>
    <row r="38" ht="13.9" customHeight="1" s="46" customFormat="1">
      <c r="A38" s="106">
        <v>5176</v>
      </c>
      <c r="B38" s="109" t="s">
        <v>4020</v>
      </c>
      <c r="C38" s="12"/>
      <c r="D38" s="12"/>
      <c r="E38" s="209"/>
      <c r="F38" s="12">
        <v>403</v>
      </c>
      <c r="G38" s="12"/>
      <c r="H38" s="12"/>
      <c r="I38" s="12"/>
      <c r="J38" s="22">
        <v>585.93588172011107</v>
      </c>
      <c r="K38" s="51">
        <v>533.023035069</v>
      </c>
      <c r="L38" s="36">
        <v>0.09926934329256798</v>
      </c>
    </row>
    <row r="39" ht="13.9" customHeight="1" s="46" customFormat="1">
      <c r="A39" s="106">
        <v>5009</v>
      </c>
      <c r="B39" s="109" t="s">
        <v>4021</v>
      </c>
      <c r="C39" s="12"/>
      <c r="D39" s="12"/>
      <c r="E39" s="209"/>
      <c r="F39" s="12">
        <v>401</v>
      </c>
      <c r="G39" s="12"/>
      <c r="H39" s="12"/>
      <c r="I39" s="12"/>
      <c r="J39" s="22">
        <v>585.20085884691093</v>
      </c>
      <c r="K39" s="51">
        <v>533.9526228204</v>
      </c>
      <c r="L39" s="36">
        <v>0.095978994832559783</v>
      </c>
    </row>
    <row r="40" ht="13.9" customHeight="1" s="46" customFormat="1">
      <c r="A40" s="106">
        <v>5011</v>
      </c>
      <c r="B40" s="109" t="s">
        <v>4022</v>
      </c>
      <c r="C40" s="12"/>
      <c r="D40" s="12"/>
      <c r="E40" s="209"/>
      <c r="F40" s="12">
        <v>401</v>
      </c>
      <c r="G40" s="12"/>
      <c r="H40" s="12"/>
      <c r="I40" s="12"/>
      <c r="J40" s="22">
        <v>585.20085884691093</v>
      </c>
      <c r="K40" s="51">
        <v>533.9526228204</v>
      </c>
      <c r="L40" s="36">
        <v>0.095978994832559783</v>
      </c>
    </row>
    <row r="41" ht="13.9" customHeight="1" s="46" customFormat="1">
      <c r="A41" s="106">
        <v>5099</v>
      </c>
      <c r="B41" s="109" t="s">
        <v>4023</v>
      </c>
      <c r="C41" s="12"/>
      <c r="D41" s="12"/>
      <c r="E41" s="209"/>
      <c r="F41" s="12">
        <v>383</v>
      </c>
      <c r="G41" s="12"/>
      <c r="H41" s="12"/>
      <c r="I41" s="12"/>
      <c r="J41" s="22">
        <v>557.37808126431116</v>
      </c>
      <c r="K41" s="51">
        <v>508.6591886544</v>
      </c>
      <c r="L41" s="36">
        <v>0.095779047536310946</v>
      </c>
    </row>
    <row r="42" ht="13.9" customHeight="1" s="46" customFormat="1">
      <c r="A42" s="106" t="s">
        <v>4024</v>
      </c>
      <c r="B42" s="109" t="s">
        <v>4025</v>
      </c>
      <c r="C42" s="12"/>
      <c r="D42" s="12"/>
      <c r="E42" s="209"/>
      <c r="F42" s="12">
        <v>393</v>
      </c>
      <c r="G42" s="12"/>
      <c r="H42" s="12"/>
      <c r="I42" s="12"/>
      <c r="J42" s="22">
        <v>572.554141763911</v>
      </c>
      <c r="K42" s="51">
        <v>521.30590573739994</v>
      </c>
      <c r="L42" s="36">
        <v>0.098307415017712563</v>
      </c>
    </row>
    <row r="43" ht="13.9" customHeight="1" s="46" customFormat="1">
      <c r="A43" s="106">
        <v>5012</v>
      </c>
      <c r="B43" s="109" t="s">
        <v>4026</v>
      </c>
      <c r="C43" s="12"/>
      <c r="D43" s="12"/>
      <c r="E43" s="209"/>
      <c r="F43" s="12">
        <v>401</v>
      </c>
      <c r="G43" s="12"/>
      <c r="H43" s="12"/>
      <c r="I43" s="12"/>
      <c r="J43" s="22">
        <v>585.20085884691093</v>
      </c>
      <c r="K43" s="51">
        <v>533.9526228204</v>
      </c>
      <c r="L43" s="36">
        <v>0.095978994832559783</v>
      </c>
    </row>
    <row r="44" ht="13.9" customHeight="1" s="46" customFormat="1">
      <c r="A44" s="106" t="s">
        <v>4027</v>
      </c>
      <c r="B44" s="109" t="s">
        <v>4028</v>
      </c>
      <c r="C44" s="12"/>
      <c r="D44" s="12"/>
      <c r="E44" s="209"/>
      <c r="F44" s="12">
        <v>411</v>
      </c>
      <c r="G44" s="12"/>
      <c r="H44" s="12"/>
      <c r="I44" s="12"/>
      <c r="J44" s="22">
        <v>600.37691934651116</v>
      </c>
      <c r="K44" s="51">
        <v>546.59933990339994</v>
      </c>
      <c r="L44" s="36">
        <v>0.0983857379934181</v>
      </c>
    </row>
    <row r="45" ht="13.9" customHeight="1" s="46" customFormat="1">
      <c r="A45" s="106">
        <v>5055</v>
      </c>
      <c r="B45" s="109" t="s">
        <v>4029</v>
      </c>
      <c r="C45" s="12"/>
      <c r="D45" s="12"/>
      <c r="E45" s="209"/>
      <c r="F45" s="12">
        <v>401</v>
      </c>
      <c r="G45" s="12"/>
      <c r="H45" s="12"/>
      <c r="I45" s="12"/>
      <c r="J45" s="22">
        <v>585.20085884691093</v>
      </c>
      <c r="K45" s="51">
        <v>533.9526228204</v>
      </c>
      <c r="L45" s="36">
        <v>0.095978994832559783</v>
      </c>
    </row>
    <row r="46" ht="13.9" customHeight="1" s="46" customFormat="1">
      <c r="A46" s="266">
        <v>5058</v>
      </c>
      <c r="B46" s="109" t="s">
        <v>4030</v>
      </c>
      <c r="C46" s="12"/>
      <c r="D46" s="12"/>
      <c r="E46" s="209"/>
      <c r="F46" s="12">
        <v>305</v>
      </c>
      <c r="G46" s="12"/>
      <c r="H46" s="12"/>
      <c r="I46" s="12"/>
      <c r="J46" s="22">
        <v>441.06295657936505</v>
      </c>
      <c r="K46" s="51">
        <v>422.66151249</v>
      </c>
      <c r="L46" s="36">
        <v>0.04353707055311884</v>
      </c>
    </row>
    <row r="47" ht="13.9" customHeight="1" s="46" customFormat="1">
      <c r="A47" s="106" t="s">
        <v>4031</v>
      </c>
      <c r="B47" s="109" t="s">
        <v>4032</v>
      </c>
      <c r="C47" s="12"/>
      <c r="D47" s="12"/>
      <c r="E47" s="209"/>
      <c r="F47" s="12">
        <v>487</v>
      </c>
      <c r="G47" s="12"/>
      <c r="H47" s="12"/>
      <c r="I47" s="12"/>
      <c r="J47" s="22">
        <v>711.66802967691115</v>
      </c>
      <c r="K47" s="51">
        <v>647.77307656740015</v>
      </c>
      <c r="L47" s="36">
        <v>0.098637864741299985</v>
      </c>
    </row>
    <row r="48" ht="13.9" customHeight="1" s="46" customFormat="1">
      <c r="A48" s="106" t="s">
        <v>4033</v>
      </c>
      <c r="B48" s="109" t="s">
        <v>4034</v>
      </c>
      <c r="C48" s="12"/>
      <c r="D48" s="12"/>
      <c r="E48" s="209"/>
      <c r="F48" s="12">
        <v>487</v>
      </c>
      <c r="G48" s="12"/>
      <c r="H48" s="12"/>
      <c r="I48" s="12"/>
      <c r="J48" s="22">
        <v>711.66802967691115</v>
      </c>
      <c r="K48" s="51">
        <v>647.77307656740015</v>
      </c>
      <c r="L48" s="36">
        <v>0.098637864741299985</v>
      </c>
    </row>
    <row r="49" ht="13.9" customHeight="1" s="46" customFormat="1">
      <c r="A49" s="266">
        <v>5116</v>
      </c>
      <c r="B49" s="109" t="s">
        <v>4035</v>
      </c>
      <c r="C49" s="12"/>
      <c r="D49" s="12"/>
      <c r="E49" s="209"/>
      <c r="F49" s="12">
        <v>395</v>
      </c>
      <c r="G49" s="12"/>
      <c r="H49" s="12"/>
      <c r="I49" s="12"/>
      <c r="J49" s="22">
        <v>549</v>
      </c>
      <c r="K49" s="51">
        <v>549.12868332</v>
      </c>
      <c r="L49" s="36">
        <v>-0.0002343409184565326</v>
      </c>
    </row>
    <row r="50" ht="13.9" customHeight="1" s="46" customFormat="1">
      <c r="A50" s="106">
        <v>5107</v>
      </c>
      <c r="B50" s="109" t="s">
        <v>4036</v>
      </c>
      <c r="C50" s="12"/>
      <c r="D50" s="12"/>
      <c r="E50" s="209"/>
      <c r="F50" s="12">
        <v>458</v>
      </c>
      <c r="G50" s="12"/>
      <c r="H50" s="12"/>
      <c r="I50" s="12"/>
      <c r="J50" s="22">
        <v>668.669191594711</v>
      </c>
      <c r="K50" s="51">
        <v>609.8329253184</v>
      </c>
      <c r="L50" s="36">
        <v>0.096479320537820934</v>
      </c>
    </row>
    <row r="51" ht="13.9" customHeight="1" s="46" customFormat="1">
      <c r="A51" s="106">
        <v>5113</v>
      </c>
      <c r="B51" s="109" t="s">
        <v>4037</v>
      </c>
      <c r="C51" s="12"/>
      <c r="D51" s="12"/>
      <c r="E51" s="209"/>
      <c r="F51" s="12">
        <v>468</v>
      </c>
      <c r="G51" s="12"/>
      <c r="H51" s="12"/>
      <c r="I51" s="12"/>
      <c r="J51" s="22">
        <v>683.84525209431115</v>
      </c>
      <c r="K51" s="51">
        <v>622.47964240140016</v>
      </c>
      <c r="L51" s="36">
        <v>0.098582516620423055</v>
      </c>
    </row>
    <row r="52" ht="13.9" customHeight="1" s="46" customFormat="1">
      <c r="A52" s="106" t="s">
        <v>4038</v>
      </c>
      <c r="B52" s="109" t="s">
        <v>4039</v>
      </c>
      <c r="C52" s="12"/>
      <c r="D52" s="12"/>
      <c r="E52" s="209"/>
      <c r="F52" s="12">
        <v>477</v>
      </c>
      <c r="G52" s="12"/>
      <c r="H52" s="12"/>
      <c r="I52" s="12"/>
      <c r="J52" s="22">
        <v>696.49196917731115</v>
      </c>
      <c r="K52" s="51">
        <v>635.1263594844</v>
      </c>
      <c r="L52" s="36">
        <v>0.096619528974877023</v>
      </c>
    </row>
    <row r="53" ht="13.9" customHeight="1" s="46" customFormat="1">
      <c r="A53" s="106">
        <v>5115</v>
      </c>
      <c r="B53" s="109" t="s">
        <v>4040</v>
      </c>
      <c r="C53" s="12"/>
      <c r="D53" s="12"/>
      <c r="E53" s="209"/>
      <c r="F53" s="12">
        <v>468</v>
      </c>
      <c r="G53" s="12"/>
      <c r="H53" s="12"/>
      <c r="I53" s="12"/>
      <c r="J53" s="22">
        <v>683.84525209431115</v>
      </c>
      <c r="K53" s="51">
        <v>622.47964240140016</v>
      </c>
      <c r="L53" s="36">
        <v>0.098582516620423055</v>
      </c>
    </row>
    <row r="54" ht="13.9" customHeight="1" s="46" customFormat="1">
      <c r="A54" s="106">
        <v>5108</v>
      </c>
      <c r="B54" s="109" t="s">
        <v>4041</v>
      </c>
      <c r="C54" s="12"/>
      <c r="D54" s="12"/>
      <c r="E54" s="209"/>
      <c r="F54" s="12">
        <v>420</v>
      </c>
      <c r="G54" s="12"/>
      <c r="H54" s="12"/>
      <c r="I54" s="12"/>
      <c r="J54" s="22">
        <v>613.02363642951116</v>
      </c>
      <c r="K54" s="51">
        <v>559.2460569864</v>
      </c>
      <c r="L54" s="36">
        <v>0.0961608558009357</v>
      </c>
    </row>
    <row r="55" ht="13.9" customHeight="1" s="46" customFormat="1">
      <c r="A55" s="106">
        <v>5112</v>
      </c>
      <c r="B55" s="109" t="s">
        <v>4042</v>
      </c>
      <c r="C55" s="12"/>
      <c r="D55" s="12"/>
      <c r="E55" s="209"/>
      <c r="F55" s="12">
        <v>420</v>
      </c>
      <c r="G55" s="12"/>
      <c r="H55" s="12"/>
      <c r="I55" s="12"/>
      <c r="J55" s="22">
        <v>613.02363642951116</v>
      </c>
      <c r="K55" s="51">
        <v>559.2460569864</v>
      </c>
      <c r="L55" s="36">
        <v>0.0961608558009357</v>
      </c>
    </row>
    <row r="56" ht="13.9" customHeight="1" s="46" customFormat="1">
      <c r="A56" s="106">
        <v>5111</v>
      </c>
      <c r="B56" s="109" t="s">
        <v>4043</v>
      </c>
      <c r="C56" s="12"/>
      <c r="D56" s="12"/>
      <c r="E56" s="209"/>
      <c r="F56" s="12">
        <v>420</v>
      </c>
      <c r="G56" s="12"/>
      <c r="H56" s="12"/>
      <c r="I56" s="12"/>
      <c r="J56" s="22">
        <v>613.02363642951116</v>
      </c>
      <c r="K56" s="51">
        <v>559.2460569864</v>
      </c>
      <c r="L56" s="36">
        <v>0.0961608558009357</v>
      </c>
    </row>
    <row r="57" ht="13.9" customHeight="1" s="46" customFormat="1">
      <c r="A57" s="106">
        <v>5110</v>
      </c>
      <c r="B57" s="109" t="s">
        <v>4044</v>
      </c>
      <c r="C57" s="12"/>
      <c r="D57" s="12"/>
      <c r="E57" s="209"/>
      <c r="F57" s="12">
        <v>420</v>
      </c>
      <c r="G57" s="12"/>
      <c r="H57" s="12"/>
      <c r="I57" s="12"/>
      <c r="J57" s="22">
        <v>613.02363642951116</v>
      </c>
      <c r="K57" s="51">
        <v>559.2460569864</v>
      </c>
      <c r="L57" s="36">
        <v>0.0961608558009357</v>
      </c>
    </row>
    <row r="58" ht="13.9" customHeight="1" s="46" customFormat="1">
      <c r="A58" s="106">
        <v>5109</v>
      </c>
      <c r="B58" s="109" t="s">
        <v>4045</v>
      </c>
      <c r="C58" s="12"/>
      <c r="D58" s="12"/>
      <c r="E58" s="209"/>
      <c r="F58" s="12">
        <v>420</v>
      </c>
      <c r="G58" s="12"/>
      <c r="H58" s="12"/>
      <c r="I58" s="12"/>
      <c r="J58" s="22">
        <v>613.02363642951116</v>
      </c>
      <c r="K58" s="51">
        <v>559.2460569864</v>
      </c>
      <c r="L58" s="36">
        <v>0.0961608558009357</v>
      </c>
    </row>
    <row r="59" ht="13.9" customHeight="1" s="46" customFormat="1">
      <c r="A59" s="110">
        <v>5181</v>
      </c>
      <c r="B59" s="102" t="s">
        <v>4046</v>
      </c>
      <c r="C59" s="12"/>
      <c r="D59" s="12"/>
      <c r="E59" s="209"/>
      <c r="F59" s="12">
        <v>393</v>
      </c>
      <c r="G59" s="12"/>
      <c r="H59" s="12"/>
      <c r="I59" s="12"/>
      <c r="J59" s="22">
        <v>572.554141763911</v>
      </c>
      <c r="K59" s="51">
        <v>521.30590573739994</v>
      </c>
      <c r="L59" s="36">
        <v>0.098307415017712563</v>
      </c>
    </row>
    <row r="60" ht="13.9" customHeight="1" s="46" customFormat="1">
      <c r="A60" s="110" t="s">
        <v>4047</v>
      </c>
      <c r="B60" s="102" t="s">
        <v>4048</v>
      </c>
      <c r="C60" s="12"/>
      <c r="D60" s="12"/>
      <c r="E60" s="209"/>
      <c r="F60" s="12">
        <v>477</v>
      </c>
      <c r="G60" s="12"/>
      <c r="H60" s="12"/>
      <c r="I60" s="12"/>
      <c r="J60" s="22">
        <v>696.49196917731115</v>
      </c>
      <c r="K60" s="51">
        <v>635.1263594844</v>
      </c>
      <c r="L60" s="36">
        <v>0.096619528974877023</v>
      </c>
    </row>
    <row r="61" ht="13.9" customHeight="1" s="46" customFormat="1">
      <c r="A61" s="110">
        <v>5180</v>
      </c>
      <c r="B61" s="102" t="s">
        <v>4049</v>
      </c>
      <c r="C61" s="12"/>
      <c r="D61" s="12"/>
      <c r="E61" s="209"/>
      <c r="F61" s="12">
        <v>393</v>
      </c>
      <c r="G61" s="12"/>
      <c r="H61" s="12"/>
      <c r="I61" s="12"/>
      <c r="J61" s="22">
        <v>572.554141763911</v>
      </c>
      <c r="K61" s="51">
        <v>521.30590573739994</v>
      </c>
      <c r="L61" s="36">
        <v>0.098307415017712563</v>
      </c>
    </row>
    <row r="62" ht="13.9" customHeight="1" s="46" customFormat="1">
      <c r="A62" s="110" t="s">
        <v>4050</v>
      </c>
      <c r="B62" s="102" t="s">
        <v>4051</v>
      </c>
      <c r="C62" s="12"/>
      <c r="D62" s="12"/>
      <c r="E62" s="209"/>
      <c r="F62" s="12">
        <v>401</v>
      </c>
      <c r="G62" s="12"/>
      <c r="H62" s="12"/>
      <c r="I62" s="12"/>
      <c r="J62" s="22">
        <v>585.20085884691093</v>
      </c>
      <c r="K62" s="51">
        <v>533.9526228204</v>
      </c>
      <c r="L62" s="36">
        <v>0.095978994832559783</v>
      </c>
    </row>
    <row r="63" ht="13.9" customHeight="1" s="46" customFormat="1">
      <c r="A63" s="110">
        <v>5182</v>
      </c>
      <c r="B63" s="102" t="s">
        <v>4052</v>
      </c>
      <c r="C63" s="12"/>
      <c r="D63" s="12"/>
      <c r="E63" s="209"/>
      <c r="F63" s="12">
        <v>411</v>
      </c>
      <c r="G63" s="12"/>
      <c r="H63" s="12"/>
      <c r="I63" s="12"/>
      <c r="J63" s="22">
        <v>600.37691934651116</v>
      </c>
      <c r="K63" s="51">
        <v>546.59933990339994</v>
      </c>
      <c r="L63" s="36">
        <v>0.0983857379934181</v>
      </c>
    </row>
    <row r="64" ht="13.9" customHeight="1" s="46" customFormat="1">
      <c r="A64" s="110">
        <v>5183</v>
      </c>
      <c r="B64" s="102" t="s">
        <v>4053</v>
      </c>
      <c r="C64" s="12"/>
      <c r="D64" s="12"/>
      <c r="E64" s="209"/>
      <c r="F64" s="12">
        <v>393</v>
      </c>
      <c r="G64" s="12"/>
      <c r="H64" s="12"/>
      <c r="I64" s="12"/>
      <c r="J64" s="22">
        <v>572.554141763911</v>
      </c>
      <c r="K64" s="51">
        <v>521.30590573739994</v>
      </c>
      <c r="L64" s="36">
        <v>0.098307415017712563</v>
      </c>
    </row>
    <row r="65" ht="13.9" customHeight="1" s="46" customFormat="1">
      <c r="A65" s="110" t="s">
        <v>4054</v>
      </c>
      <c r="B65" s="102" t="s">
        <v>4055</v>
      </c>
      <c r="C65" s="12"/>
      <c r="D65" s="12"/>
      <c r="E65" s="209"/>
      <c r="F65" s="12">
        <v>401</v>
      </c>
      <c r="G65" s="12"/>
      <c r="H65" s="12"/>
      <c r="I65" s="12"/>
      <c r="J65" s="22">
        <v>585.20085884691093</v>
      </c>
      <c r="K65" s="51">
        <v>533.9526228204</v>
      </c>
      <c r="L65" s="36">
        <v>0.095978994832559783</v>
      </c>
    </row>
    <row r="66" ht="13.9" customHeight="1" s="46" customFormat="1">
      <c r="A66" s="110" t="s">
        <v>4056</v>
      </c>
      <c r="B66" s="102" t="s">
        <v>4057</v>
      </c>
      <c r="C66" s="12"/>
      <c r="D66" s="12"/>
      <c r="E66" s="209"/>
      <c r="F66" s="12">
        <v>434.99977213857932</v>
      </c>
      <c r="G66" s="12"/>
      <c r="H66" s="12"/>
      <c r="I66" s="12"/>
      <c r="J66" s="22">
        <v>635.787727178911</v>
      </c>
      <c r="K66" s="51">
        <v>579.4808043192</v>
      </c>
      <c r="L66" s="36">
        <v>0.097167882766820757</v>
      </c>
    </row>
    <row r="67" ht="13.9" customHeight="1" s="46" customFormat="1">
      <c r="A67" s="110" t="s">
        <v>4058</v>
      </c>
      <c r="B67" s="102" t="s">
        <v>4059</v>
      </c>
      <c r="C67" s="12"/>
      <c r="D67" s="12"/>
      <c r="E67" s="209"/>
      <c r="F67" s="12">
        <v>439</v>
      </c>
      <c r="G67" s="12"/>
      <c r="H67" s="12"/>
      <c r="I67" s="12"/>
      <c r="J67" s="22">
        <v>640.846414012111</v>
      </c>
      <c r="K67" s="51">
        <v>584.53949115239993</v>
      </c>
      <c r="L67" s="36">
        <v>0.096326978265752317</v>
      </c>
    </row>
    <row r="68" ht="13.9" customHeight="1" s="46" customFormat="1">
      <c r="A68" s="110">
        <v>5179</v>
      </c>
      <c r="B68" s="102" t="s">
        <v>4060</v>
      </c>
      <c r="C68" s="12"/>
      <c r="D68" s="12"/>
      <c r="E68" s="209"/>
      <c r="F68" s="12">
        <v>393</v>
      </c>
      <c r="G68" s="12"/>
      <c r="H68" s="12"/>
      <c r="I68" s="12"/>
      <c r="J68" s="22">
        <v>572.554141763911</v>
      </c>
      <c r="K68" s="51">
        <v>521.30590573739994</v>
      </c>
      <c r="L68" s="36">
        <v>0.098307415017712563</v>
      </c>
    </row>
    <row r="69" ht="13.9" customHeight="1" s="46" customFormat="1">
      <c r="A69" s="110" t="s">
        <v>4061</v>
      </c>
      <c r="B69" s="102" t="s">
        <v>4062</v>
      </c>
      <c r="C69" s="12"/>
      <c r="D69" s="12"/>
      <c r="E69" s="209"/>
      <c r="F69" s="12">
        <v>401</v>
      </c>
      <c r="G69" s="12"/>
      <c r="H69" s="12"/>
      <c r="I69" s="12"/>
      <c r="J69" s="22">
        <v>585.20085884691093</v>
      </c>
      <c r="K69" s="51">
        <v>533.9526228204</v>
      </c>
      <c r="L69" s="36">
        <v>0.095978994832559783</v>
      </c>
    </row>
    <row r="70" ht="13.9" customHeight="1" s="46" customFormat="1">
      <c r="A70" s="110" t="s">
        <v>4063</v>
      </c>
      <c r="B70" s="102" t="s">
        <v>4064</v>
      </c>
      <c r="C70" s="12"/>
      <c r="D70" s="12"/>
      <c r="E70" s="209"/>
      <c r="F70" s="12">
        <v>420</v>
      </c>
      <c r="G70" s="12"/>
      <c r="H70" s="12"/>
      <c r="I70" s="12"/>
      <c r="J70" s="22">
        <v>613.02363642951116</v>
      </c>
      <c r="K70" s="51">
        <v>559.2460569864</v>
      </c>
      <c r="L70" s="36">
        <v>0.0961608558009357</v>
      </c>
    </row>
    <row r="71" ht="13.9" customHeight="1" s="46" customFormat="1">
      <c r="A71" s="106">
        <v>5000</v>
      </c>
      <c r="B71" s="109" t="s">
        <v>4065</v>
      </c>
      <c r="C71" s="12"/>
      <c r="D71" s="12"/>
      <c r="E71" s="209"/>
      <c r="F71" s="12">
        <v>410</v>
      </c>
      <c r="G71" s="12"/>
      <c r="H71" s="12"/>
      <c r="I71" s="12"/>
      <c r="J71" s="22">
        <v>598.36641560511111</v>
      </c>
      <c r="K71" s="51">
        <v>545.453568954</v>
      </c>
      <c r="L71" s="36">
        <v>0.09700705919402175</v>
      </c>
    </row>
    <row r="72" ht="13.9" customHeight="1" s="46" customFormat="1">
      <c r="A72" s="106">
        <v>5001</v>
      </c>
      <c r="B72" s="109" t="s">
        <v>4066</v>
      </c>
      <c r="C72" s="12"/>
      <c r="D72" s="12"/>
      <c r="E72" s="209"/>
      <c r="F72" s="12">
        <v>384</v>
      </c>
      <c r="G72" s="12"/>
      <c r="H72" s="12"/>
      <c r="I72" s="12"/>
      <c r="J72" s="22">
        <v>536.2105817111111</v>
      </c>
      <c r="K72" s="51">
        <v>493</v>
      </c>
      <c r="L72" s="36">
        <v>0.08764823876493133</v>
      </c>
    </row>
    <row r="73" ht="13.9" customHeight="1" s="46" customFormat="1">
      <c r="A73" s="110">
        <v>5192</v>
      </c>
      <c r="B73" s="102" t="s">
        <v>4067</v>
      </c>
      <c r="C73" s="12"/>
      <c r="D73" s="12"/>
      <c r="E73" s="209"/>
      <c r="F73" s="12">
        <v>383</v>
      </c>
      <c r="G73" s="12"/>
      <c r="H73" s="12"/>
      <c r="I73" s="12"/>
      <c r="J73" s="22">
        <v>558.58870717311117</v>
      </c>
      <c r="K73" s="51">
        <v>508.16196729899991</v>
      </c>
      <c r="L73" s="36">
        <v>0.099233597000856211</v>
      </c>
    </row>
    <row r="74" ht="13.9" customHeight="1" s="46" customFormat="1">
      <c r="A74" s="110">
        <v>5193</v>
      </c>
      <c r="B74" s="102" t="s">
        <v>4068</v>
      </c>
      <c r="C74" s="12"/>
      <c r="D74" s="12"/>
      <c r="E74" s="209"/>
      <c r="F74" s="12">
        <v>383</v>
      </c>
      <c r="G74" s="12"/>
      <c r="H74" s="12"/>
      <c r="I74" s="12"/>
      <c r="J74" s="22">
        <v>558.58870717311117</v>
      </c>
      <c r="K74" s="51">
        <v>508.16196729899991</v>
      </c>
      <c r="L74" s="36">
        <v>0.099233597000856211</v>
      </c>
    </row>
    <row r="75" ht="13.9" customHeight="1" s="46" customFormat="1">
      <c r="A75" s="106">
        <v>5195</v>
      </c>
      <c r="B75" s="109" t="s">
        <v>4069</v>
      </c>
      <c r="C75" s="12"/>
      <c r="D75" s="12"/>
      <c r="E75" s="209"/>
      <c r="F75" s="12">
        <v>383</v>
      </c>
      <c r="G75" s="12"/>
      <c r="H75" s="12"/>
      <c r="I75" s="12"/>
      <c r="J75" s="22">
        <v>558.58870717311117</v>
      </c>
      <c r="K75" s="51">
        <v>508.16196729899991</v>
      </c>
      <c r="L75" s="36">
        <v>0.099233597000856211</v>
      </c>
    </row>
    <row r="76" ht="13.9" customHeight="1" s="46" customFormat="1">
      <c r="A76" s="106">
        <v>5197</v>
      </c>
      <c r="B76" s="109" t="s">
        <v>4070</v>
      </c>
      <c r="C76" s="12"/>
      <c r="D76" s="12"/>
      <c r="E76" s="209"/>
      <c r="F76" s="12">
        <v>383</v>
      </c>
      <c r="G76" s="12"/>
      <c r="H76" s="12"/>
      <c r="I76" s="12"/>
      <c r="J76" s="22">
        <v>558.58870717311117</v>
      </c>
      <c r="K76" s="51">
        <v>508.16196729899991</v>
      </c>
      <c r="L76" s="36">
        <v>0.099233597000856211</v>
      </c>
    </row>
    <row r="77" ht="13.9" customHeight="1" s="46" customFormat="1">
      <c r="A77" s="106">
        <v>5198</v>
      </c>
      <c r="B77" s="109" t="s">
        <v>4071</v>
      </c>
      <c r="C77" s="12"/>
      <c r="D77" s="12"/>
      <c r="E77" s="209"/>
      <c r="F77" s="12">
        <v>383</v>
      </c>
      <c r="G77" s="12"/>
      <c r="H77" s="12"/>
      <c r="I77" s="12"/>
      <c r="J77" s="22">
        <v>558.58870717311117</v>
      </c>
      <c r="K77" s="51">
        <v>508.16196729899991</v>
      </c>
      <c r="L77" s="36">
        <v>0.099233597000856211</v>
      </c>
    </row>
    <row r="78" ht="13.9" customHeight="1" s="46" customFormat="1">
      <c r="A78" s="106">
        <v>5199</v>
      </c>
      <c r="B78" s="109" t="s">
        <v>4072</v>
      </c>
      <c r="C78" s="12"/>
      <c r="D78" s="12"/>
      <c r="E78" s="209"/>
      <c r="F78" s="12">
        <v>383</v>
      </c>
      <c r="G78" s="12"/>
      <c r="H78" s="12"/>
      <c r="I78" s="12"/>
      <c r="J78" s="22">
        <v>558.58870717311117</v>
      </c>
      <c r="K78" s="51">
        <v>508.16196729899991</v>
      </c>
      <c r="L78" s="36">
        <v>0.099233597000856211</v>
      </c>
    </row>
    <row r="79" ht="13.9" customHeight="1" s="46" customFormat="1">
      <c r="A79" s="106">
        <v>5190</v>
      </c>
      <c r="B79" s="111" t="s">
        <v>4073</v>
      </c>
      <c r="C79" s="12"/>
      <c r="D79" s="12"/>
      <c r="E79" s="209"/>
      <c r="F79" s="12">
        <v>403</v>
      </c>
      <c r="G79" s="12"/>
      <c r="H79" s="12"/>
      <c r="I79" s="12"/>
      <c r="J79" s="22">
        <v>585.93588172011107</v>
      </c>
      <c r="K79" s="51">
        <v>533.023035069</v>
      </c>
      <c r="L79" s="36">
        <v>0.09926934329256798</v>
      </c>
    </row>
    <row r="80" ht="13.9" customHeight="1" s="46" customFormat="1">
      <c r="A80" s="106">
        <v>5200</v>
      </c>
      <c r="B80" s="111" t="s">
        <v>4074</v>
      </c>
      <c r="C80" s="12"/>
      <c r="D80" s="12"/>
      <c r="E80" s="209"/>
      <c r="F80" s="12">
        <v>373</v>
      </c>
      <c r="G80" s="12"/>
      <c r="H80" s="12"/>
      <c r="I80" s="12"/>
      <c r="J80" s="22">
        <v>543.67206651111121</v>
      </c>
      <c r="K80" s="51">
        <v>495.73143341400009</v>
      </c>
      <c r="L80" s="36">
        <v>0.096706865584362589</v>
      </c>
    </row>
    <row r="81" ht="13.9" customHeight="1" s="46" customFormat="1">
      <c r="A81" s="106">
        <v>5201</v>
      </c>
      <c r="B81" s="111" t="s">
        <v>4075</v>
      </c>
      <c r="C81" s="12"/>
      <c r="D81" s="12"/>
      <c r="E81" s="209"/>
      <c r="F81" s="12">
        <v>373</v>
      </c>
      <c r="G81" s="12"/>
      <c r="H81" s="12"/>
      <c r="I81" s="12"/>
      <c r="J81" s="22">
        <v>543.67206651111121</v>
      </c>
      <c r="K81" s="51">
        <v>495.73143341400009</v>
      </c>
      <c r="L81" s="36">
        <v>0.096706865584362589</v>
      </c>
    </row>
    <row r="82" ht="13.9" customHeight="1" s="46" customFormat="1">
      <c r="A82" s="106">
        <v>5203</v>
      </c>
      <c r="B82" s="111" t="s">
        <v>4076</v>
      </c>
      <c r="C82" s="12"/>
      <c r="D82" s="12"/>
      <c r="E82" s="209"/>
      <c r="F82" s="12">
        <v>383</v>
      </c>
      <c r="G82" s="12"/>
      <c r="H82" s="12"/>
      <c r="I82" s="12"/>
      <c r="J82" s="22">
        <v>558.58870717311117</v>
      </c>
      <c r="K82" s="51">
        <v>508.16196729899991</v>
      </c>
      <c r="L82" s="36">
        <v>0.099233597000856211</v>
      </c>
    </row>
    <row r="83" ht="13.9" customHeight="1" s="46" customFormat="1">
      <c r="A83" s="106">
        <v>5204</v>
      </c>
      <c r="B83" s="111" t="s">
        <v>4077</v>
      </c>
      <c r="C83" s="12"/>
      <c r="D83" s="12"/>
      <c r="E83" s="209"/>
      <c r="F83" s="12">
        <v>403</v>
      </c>
      <c r="G83" s="12"/>
      <c r="H83" s="12"/>
      <c r="I83" s="12"/>
      <c r="J83" s="22">
        <v>585.93588172011107</v>
      </c>
      <c r="K83" s="51">
        <v>533.023035069</v>
      </c>
      <c r="L83" s="36">
        <v>0.09926934329256798</v>
      </c>
    </row>
    <row r="84" ht="13.9" customHeight="1" s="46" customFormat="1">
      <c r="A84" s="106">
        <v>5205</v>
      </c>
      <c r="B84" s="111" t="s">
        <v>4078</v>
      </c>
      <c r="C84" s="12"/>
      <c r="D84" s="12"/>
      <c r="E84" s="209"/>
      <c r="F84" s="12">
        <v>403</v>
      </c>
      <c r="G84" s="12"/>
      <c r="H84" s="12"/>
      <c r="I84" s="12"/>
      <c r="J84" s="22">
        <v>585.93588172011107</v>
      </c>
      <c r="K84" s="51">
        <v>533.023035069</v>
      </c>
      <c r="L84" s="36">
        <v>0.09926934329256798</v>
      </c>
    </row>
    <row r="85" ht="13.9" customHeight="1" s="46" customFormat="1">
      <c r="A85" s="107" t="s">
        <v>4079</v>
      </c>
      <c r="B85" s="111" t="s">
        <v>4080</v>
      </c>
      <c r="C85" s="12"/>
      <c r="D85" s="12"/>
      <c r="E85" s="209"/>
      <c r="F85" s="12">
        <v>433</v>
      </c>
      <c r="G85" s="12"/>
      <c r="H85" s="12"/>
      <c r="I85" s="12"/>
      <c r="J85" s="22">
        <v>630.72904034571116</v>
      </c>
      <c r="K85" s="51">
        <v>574.422117486</v>
      </c>
      <c r="L85" s="36">
        <v>0.09802359823145812</v>
      </c>
    </row>
    <row r="86" ht="13.9" customHeight="1" s="46" customFormat="1">
      <c r="A86" s="107" t="s">
        <v>4081</v>
      </c>
      <c r="B86" s="111" t="s">
        <v>4082</v>
      </c>
      <c r="C86" s="12"/>
      <c r="D86" s="12"/>
      <c r="E86" s="209"/>
      <c r="F86" s="12">
        <v>423</v>
      </c>
      <c r="G86" s="12"/>
      <c r="H86" s="12"/>
      <c r="I86" s="12"/>
      <c r="J86" s="22">
        <v>618.082323262711</v>
      </c>
      <c r="K86" s="51">
        <v>561.77540040300016</v>
      </c>
      <c r="L86" s="36">
        <v>0.10023031058198351</v>
      </c>
    </row>
    <row r="87" ht="13.9" customHeight="1" s="46" customFormat="1">
      <c r="A87" s="107" t="s">
        <v>4083</v>
      </c>
      <c r="B87" s="111" t="s">
        <v>4084</v>
      </c>
      <c r="C87" s="12"/>
      <c r="D87" s="12"/>
      <c r="E87" s="209"/>
      <c r="F87" s="12">
        <v>423</v>
      </c>
      <c r="G87" s="12"/>
      <c r="H87" s="12"/>
      <c r="I87" s="12"/>
      <c r="J87" s="22">
        <v>618.082323262711</v>
      </c>
      <c r="K87" s="51">
        <v>561.77540040300016</v>
      </c>
      <c r="L87" s="36">
        <v>0.10023031058198351</v>
      </c>
    </row>
    <row r="88" ht="13.9" customHeight="1" s="46" customFormat="1">
      <c r="A88" s="107" t="s">
        <v>4085</v>
      </c>
      <c r="B88" s="111" t="s">
        <v>4086</v>
      </c>
      <c r="C88" s="12"/>
      <c r="D88" s="12"/>
      <c r="E88" s="209"/>
      <c r="F88" s="12">
        <v>433</v>
      </c>
      <c r="G88" s="12"/>
      <c r="H88" s="12"/>
      <c r="I88" s="12"/>
      <c r="J88" s="22">
        <v>630.72904034571116</v>
      </c>
      <c r="K88" s="51">
        <v>574.422117486</v>
      </c>
      <c r="L88" s="36">
        <v>0.09802359823145812</v>
      </c>
    </row>
    <row r="89" ht="13.9" customHeight="1" s="46" customFormat="1">
      <c r="A89" s="107" t="s">
        <v>4087</v>
      </c>
      <c r="B89" s="111" t="s">
        <v>4088</v>
      </c>
      <c r="C89" s="12"/>
      <c r="D89" s="12"/>
      <c r="E89" s="209"/>
      <c r="F89" s="12">
        <v>455</v>
      </c>
      <c r="G89" s="12"/>
      <c r="H89" s="12"/>
      <c r="I89" s="12"/>
      <c r="J89" s="22">
        <v>663.00519180711115</v>
      </c>
      <c r="K89" s="51">
        <v>602.634024825</v>
      </c>
      <c r="L89" s="36">
        <v>0.10017882246134779</v>
      </c>
    </row>
    <row r="90" ht="13.9" customHeight="1" s="46" customFormat="1">
      <c r="A90" s="107" t="s">
        <v>4089</v>
      </c>
      <c r="B90" s="111" t="s">
        <v>4090</v>
      </c>
      <c r="C90" s="12"/>
      <c r="D90" s="12"/>
      <c r="E90" s="209"/>
      <c r="F90" s="12">
        <v>455</v>
      </c>
      <c r="G90" s="12"/>
      <c r="H90" s="12"/>
      <c r="I90" s="12"/>
      <c r="J90" s="22">
        <v>663.00519180711115</v>
      </c>
      <c r="K90" s="51">
        <v>602.634024825</v>
      </c>
      <c r="L90" s="36">
        <v>0.10017882246134779</v>
      </c>
    </row>
    <row r="91" ht="13.9" customHeight="1" s="46" customFormat="1">
      <c r="A91" s="107" t="s">
        <v>4091</v>
      </c>
      <c r="B91" s="111" t="s">
        <v>4092</v>
      </c>
      <c r="C91" s="12"/>
      <c r="D91" s="12"/>
      <c r="E91" s="209"/>
      <c r="F91" s="12">
        <v>455</v>
      </c>
      <c r="G91" s="12"/>
      <c r="H91" s="12"/>
      <c r="I91" s="12"/>
      <c r="J91" s="22">
        <v>663.00519180711115</v>
      </c>
      <c r="K91" s="51">
        <v>602.634024825</v>
      </c>
      <c r="L91" s="36">
        <v>0.10017882246134779</v>
      </c>
    </row>
    <row r="92" ht="13.9" customHeight="1" s="46" customFormat="1">
      <c r="A92" s="107">
        <v>5214</v>
      </c>
      <c r="B92" s="111" t="s">
        <v>4093</v>
      </c>
      <c r="C92" s="12"/>
      <c r="D92" s="12"/>
      <c r="E92" s="209"/>
      <c r="F92" s="12">
        <v>425</v>
      </c>
      <c r="G92" s="12"/>
      <c r="H92" s="12"/>
      <c r="I92" s="12"/>
      <c r="J92" s="22">
        <v>620.74137659811106</v>
      </c>
      <c r="K92" s="51">
        <v>565.34242317000019</v>
      </c>
      <c r="L92" s="36">
        <v>0.097991856187753745</v>
      </c>
    </row>
    <row r="93" ht="13.9" customHeight="1" s="46" customFormat="1">
      <c r="A93" s="106">
        <v>5219</v>
      </c>
      <c r="B93" s="107" t="s">
        <v>4094</v>
      </c>
      <c r="C93" s="12"/>
      <c r="D93" s="12"/>
      <c r="E93" s="209"/>
      <c r="F93" s="12">
        <v>423</v>
      </c>
      <c r="G93" s="12"/>
      <c r="H93" s="12"/>
      <c r="I93" s="12"/>
      <c r="J93" s="22">
        <v>615.55297984611116</v>
      </c>
      <c r="K93" s="51">
        <v>560.62569885</v>
      </c>
      <c r="L93" s="36">
        <v>0.097974961027976981</v>
      </c>
    </row>
    <row r="94" ht="13.9" customHeight="1" s="46" customFormat="1">
      <c r="A94" s="106">
        <v>5230</v>
      </c>
      <c r="B94" s="107" t="s">
        <v>4095</v>
      </c>
      <c r="C94" s="12"/>
      <c r="D94" s="12"/>
      <c r="E94" s="209"/>
      <c r="F94" s="12">
        <v>397</v>
      </c>
      <c r="G94" s="12"/>
      <c r="H94" s="12"/>
      <c r="I94" s="12"/>
      <c r="J94" s="22">
        <v>577.612828597111</v>
      </c>
      <c r="K94" s="51">
        <v>526.13465226</v>
      </c>
      <c r="L94" s="36">
        <v>0.097842208484059334</v>
      </c>
    </row>
    <row r="95" ht="13.9" customHeight="1" s="46" customFormat="1">
      <c r="A95" s="106">
        <v>5228</v>
      </c>
      <c r="B95" s="107" t="s">
        <v>4096</v>
      </c>
      <c r="C95" s="12"/>
      <c r="D95" s="12"/>
      <c r="E95" s="209"/>
      <c r="F95" s="12">
        <v>405</v>
      </c>
      <c r="G95" s="12"/>
      <c r="H95" s="12"/>
      <c r="I95" s="12"/>
      <c r="J95" s="22">
        <v>590.25954568011127</v>
      </c>
      <c r="K95" s="51">
        <v>537.63166778999994</v>
      </c>
      <c r="L95" s="36">
        <v>0.097888351901673776</v>
      </c>
    </row>
    <row r="96" ht="13.9" customHeight="1" s="46" customFormat="1">
      <c r="A96" s="106">
        <v>5226</v>
      </c>
      <c r="B96" s="107" t="s">
        <v>4097</v>
      </c>
      <c r="C96" s="12"/>
      <c r="D96" s="12"/>
      <c r="E96" s="209"/>
      <c r="F96" s="12">
        <v>465</v>
      </c>
      <c r="G96" s="12"/>
      <c r="H96" s="12"/>
      <c r="I96" s="12"/>
      <c r="J96" s="22">
        <v>678.78656526111115</v>
      </c>
      <c r="K96" s="51">
        <v>618.11077649999993</v>
      </c>
      <c r="L96" s="36">
        <v>0.098163292192837481</v>
      </c>
    </row>
    <row r="97" ht="13.9" customHeight="1" s="46" customFormat="1">
      <c r="A97" s="106">
        <v>5227</v>
      </c>
      <c r="B97" s="107" t="s">
        <v>4098</v>
      </c>
      <c r="C97" s="12"/>
      <c r="D97" s="12"/>
      <c r="E97" s="209"/>
      <c r="F97" s="12">
        <v>473</v>
      </c>
      <c r="G97" s="12"/>
      <c r="H97" s="12"/>
      <c r="I97" s="12"/>
      <c r="J97" s="22">
        <v>691.43328234411115</v>
      </c>
      <c r="K97" s="51">
        <v>629.60779203</v>
      </c>
      <c r="L97" s="36">
        <v>0.098196831577912258</v>
      </c>
    </row>
    <row r="98" ht="13.9" customHeight="1" s="46" customFormat="1">
      <c r="A98" s="106">
        <v>5229</v>
      </c>
      <c r="B98" s="107" t="s">
        <v>4099</v>
      </c>
      <c r="C98" s="12"/>
      <c r="D98" s="12"/>
      <c r="E98" s="209"/>
      <c r="F98" s="12">
        <v>473</v>
      </c>
      <c r="G98" s="12"/>
      <c r="H98" s="12"/>
      <c r="I98" s="12"/>
      <c r="J98" s="22">
        <v>691.43328234411115</v>
      </c>
      <c r="K98" s="51">
        <v>629.60779203</v>
      </c>
      <c r="L98" s="36">
        <v>0.098196831577912258</v>
      </c>
    </row>
    <row r="99" ht="13.9" customHeight="1" s="46" customFormat="1">
      <c r="A99" s="112" t="s">
        <v>4100</v>
      </c>
      <c r="B99" s="109"/>
      <c r="C99" s="12"/>
      <c r="D99" s="12"/>
      <c r="E99" s="209"/>
      <c r="F99" s="12"/>
      <c r="G99" s="12"/>
      <c r="H99" s="12"/>
      <c r="I99" s="12"/>
      <c r="J99" s="22"/>
      <c r="K99" s="51"/>
      <c r="L99" s="36" t="s">
        <v>261</v>
      </c>
    </row>
    <row r="100" ht="13.9" customHeight="1" s="46" customFormat="1">
      <c r="A100" s="106">
        <v>8152</v>
      </c>
      <c r="B100" s="109" t="s">
        <v>4101</v>
      </c>
      <c r="C100" s="12"/>
      <c r="D100" s="12"/>
      <c r="E100" s="209"/>
      <c r="F100" s="12">
        <v>385</v>
      </c>
      <c r="G100" s="12"/>
      <c r="H100" s="12"/>
      <c r="I100" s="12"/>
      <c r="J100" s="22">
        <v>559.66631606200008</v>
      </c>
      <c r="K100" s="51">
        <v>508.16196729899991</v>
      </c>
      <c r="L100" s="36">
        <v>0.10135419822297576</v>
      </c>
    </row>
    <row r="101" ht="13.9" customHeight="1" s="46" customFormat="1">
      <c r="A101" s="106">
        <v>8021</v>
      </c>
      <c r="B101" s="109" t="s">
        <v>4102</v>
      </c>
      <c r="C101" s="12"/>
      <c r="D101" s="12"/>
      <c r="E101" s="209"/>
      <c r="F101" s="12">
        <v>467</v>
      </c>
      <c r="G101" s="12"/>
      <c r="H101" s="12"/>
      <c r="I101" s="12"/>
      <c r="J101" s="22">
        <v>681.48554813499993</v>
      </c>
      <c r="K101" s="51">
        <v>620.03677226400009</v>
      </c>
      <c r="L101" s="36">
        <v>0.099105050893394608</v>
      </c>
    </row>
    <row r="102" ht="13.9" customHeight="1" s="46" customFormat="1">
      <c r="A102" s="106">
        <v>8020</v>
      </c>
      <c r="B102" s="109" t="s">
        <v>4103</v>
      </c>
      <c r="C102" s="12"/>
      <c r="D102" s="12"/>
      <c r="E102" s="209"/>
      <c r="F102" s="12">
        <v>497</v>
      </c>
      <c r="G102" s="12"/>
      <c r="H102" s="12"/>
      <c r="I102" s="12"/>
      <c r="J102" s="22">
        <v>723.74936334400013</v>
      </c>
      <c r="K102" s="51">
        <v>657.32837391900011</v>
      </c>
      <c r="L102" s="36">
        <v>0.10104689233023256</v>
      </c>
    </row>
    <row r="103" ht="13.9" customHeight="1" s="46" customFormat="1">
      <c r="A103" s="106">
        <v>8128</v>
      </c>
      <c r="B103" s="109" t="s">
        <v>4104</v>
      </c>
      <c r="C103" s="12"/>
      <c r="D103" s="12"/>
      <c r="E103" s="209"/>
      <c r="F103" s="12">
        <v>425</v>
      </c>
      <c r="G103" s="12"/>
      <c r="H103" s="12"/>
      <c r="I103" s="12"/>
      <c r="J103" s="22">
        <v>619.33287870999993</v>
      </c>
      <c r="K103" s="51">
        <v>562.85631639299993</v>
      </c>
      <c r="L103" s="36">
        <v>0.10033921743816188</v>
      </c>
    </row>
    <row r="104" ht="13.9" customHeight="1" s="46" customFormat="1">
      <c r="A104" s="106">
        <v>8124</v>
      </c>
      <c r="B104" s="109" t="s">
        <v>4105</v>
      </c>
      <c r="C104" s="12"/>
      <c r="D104" s="12"/>
      <c r="E104" s="209"/>
      <c r="F104" s="12">
        <v>421</v>
      </c>
      <c r="G104" s="12"/>
      <c r="H104" s="12"/>
      <c r="I104" s="12"/>
      <c r="J104" s="22">
        <v>614.360665156</v>
      </c>
      <c r="K104" s="51">
        <v>557.884102839</v>
      </c>
      <c r="L104" s="36">
        <v>0.10123350357107874</v>
      </c>
    </row>
    <row r="105" ht="13.9" customHeight="1" s="46" customFormat="1">
      <c r="A105" s="106">
        <v>8173</v>
      </c>
      <c r="B105" s="113" t="s">
        <v>4106</v>
      </c>
      <c r="C105" s="12"/>
      <c r="D105" s="12"/>
      <c r="E105" s="209"/>
      <c r="F105" s="12">
        <v>407</v>
      </c>
      <c r="G105" s="12"/>
      <c r="H105" s="12"/>
      <c r="I105" s="12"/>
      <c r="J105" s="22">
        <v>594.47181094</v>
      </c>
      <c r="K105" s="51">
        <v>540.4813554000001</v>
      </c>
      <c r="L105" s="36">
        <v>0.099893280314993449</v>
      </c>
    </row>
    <row r="106" ht="13.9" customHeight="1" s="46" customFormat="1">
      <c r="A106" s="106">
        <v>8174</v>
      </c>
      <c r="B106" s="113" t="s">
        <v>4107</v>
      </c>
      <c r="C106" s="12"/>
      <c r="D106" s="12"/>
      <c r="E106" s="209"/>
      <c r="F106" s="12">
        <v>407</v>
      </c>
      <c r="G106" s="12"/>
      <c r="H106" s="12"/>
      <c r="I106" s="12"/>
      <c r="J106" s="22">
        <v>594.47181094</v>
      </c>
      <c r="K106" s="51">
        <v>540.4813554000001</v>
      </c>
      <c r="L106" s="36">
        <v>0.099893280314993449</v>
      </c>
    </row>
    <row r="107" ht="13.9" customHeight="1" s="46" customFormat="1">
      <c r="A107" s="106">
        <v>8171</v>
      </c>
      <c r="B107" s="113" t="s">
        <v>4108</v>
      </c>
      <c r="C107" s="12"/>
      <c r="D107" s="12"/>
      <c r="E107" s="209"/>
      <c r="F107" s="12">
        <v>407</v>
      </c>
      <c r="G107" s="12"/>
      <c r="H107" s="12"/>
      <c r="I107" s="12"/>
      <c r="J107" s="22">
        <v>594.47181094</v>
      </c>
      <c r="K107" s="51">
        <v>540.4813554000001</v>
      </c>
      <c r="L107" s="36">
        <v>0.099893280314993449</v>
      </c>
    </row>
    <row r="108" ht="13.9" customHeight="1" s="46" customFormat="1">
      <c r="A108" s="106">
        <v>8172</v>
      </c>
      <c r="B108" s="113" t="s">
        <v>4109</v>
      </c>
      <c r="C108" s="12"/>
      <c r="D108" s="12"/>
      <c r="E108" s="209"/>
      <c r="F108" s="12">
        <v>411</v>
      </c>
      <c r="G108" s="12"/>
      <c r="H108" s="12"/>
      <c r="I108" s="12"/>
      <c r="J108" s="22">
        <v>599.4440244939999</v>
      </c>
      <c r="K108" s="51">
        <v>545.453568954</v>
      </c>
      <c r="L108" s="36">
        <v>0.098982679027173281</v>
      </c>
    </row>
    <row r="109" ht="13.9" customHeight="1" s="46" customFormat="1">
      <c r="A109" s="106">
        <v>8185</v>
      </c>
      <c r="B109" s="113" t="s">
        <v>4110</v>
      </c>
      <c r="C109" s="12"/>
      <c r="D109" s="12"/>
      <c r="E109" s="209"/>
      <c r="F109" s="12">
        <v>413</v>
      </c>
      <c r="G109" s="12"/>
      <c r="H109" s="12"/>
      <c r="I109" s="12"/>
      <c r="J109" s="22">
        <v>601.93013127099994</v>
      </c>
      <c r="K109" s="51">
        <v>547.939675731</v>
      </c>
      <c r="L109" s="36">
        <v>0.0985335757407455</v>
      </c>
    </row>
    <row r="110" ht="13.9" customHeight="1" s="46" customFormat="1">
      <c r="A110" s="106">
        <v>8186</v>
      </c>
      <c r="B110" s="113" t="s">
        <v>4111</v>
      </c>
      <c r="C110" s="12"/>
      <c r="D110" s="12"/>
      <c r="E110" s="209"/>
      <c r="F110" s="12">
        <v>413</v>
      </c>
      <c r="G110" s="12"/>
      <c r="H110" s="12"/>
      <c r="I110" s="12"/>
      <c r="J110" s="22">
        <v>601.93013127099994</v>
      </c>
      <c r="K110" s="51">
        <v>547.939675731</v>
      </c>
      <c r="L110" s="36">
        <v>0.0985335757407455</v>
      </c>
    </row>
    <row r="111" ht="13.9" customHeight="1" s="46" customFormat="1">
      <c r="A111" s="106">
        <v>8187</v>
      </c>
      <c r="B111" s="113" t="s">
        <v>4112</v>
      </c>
      <c r="C111" s="12"/>
      <c r="D111" s="12"/>
      <c r="E111" s="209"/>
      <c r="F111" s="12">
        <v>413</v>
      </c>
      <c r="G111" s="12"/>
      <c r="H111" s="12"/>
      <c r="I111" s="12"/>
      <c r="J111" s="22">
        <v>601.93013127099994</v>
      </c>
      <c r="K111" s="51">
        <v>547.939675731</v>
      </c>
      <c r="L111" s="36">
        <v>0.0985335757407455</v>
      </c>
    </row>
    <row r="112" ht="13.9" customHeight="1" s="46" customFormat="1">
      <c r="A112" s="106">
        <v>8188</v>
      </c>
      <c r="B112" s="113" t="s">
        <v>4113</v>
      </c>
      <c r="C112" s="12"/>
      <c r="D112" s="12"/>
      <c r="E112" s="209"/>
      <c r="F112" s="12">
        <v>385</v>
      </c>
      <c r="G112" s="12"/>
      <c r="H112" s="12"/>
      <c r="I112" s="12"/>
      <c r="J112" s="22">
        <v>559.66631606200008</v>
      </c>
      <c r="K112" s="51">
        <v>508.16196729899991</v>
      </c>
      <c r="L112" s="36">
        <v>0.10135419822297576</v>
      </c>
    </row>
    <row r="113" ht="13.9" customHeight="1" s="46" customFormat="1">
      <c r="A113" s="106">
        <v>8223</v>
      </c>
      <c r="B113" s="113" t="s">
        <v>4114</v>
      </c>
      <c r="C113" s="12"/>
      <c r="D113" s="12"/>
      <c r="E113" s="209"/>
      <c r="F113" s="12">
        <v>343</v>
      </c>
      <c r="G113" s="12"/>
      <c r="H113" s="12"/>
      <c r="I113" s="12"/>
      <c r="J113" s="22">
        <v>499.99975341400005</v>
      </c>
      <c r="K113" s="51">
        <v>453.46761820500006</v>
      </c>
      <c r="L113" s="36">
        <v>0.10261401992316932</v>
      </c>
    </row>
    <row r="114" ht="13.9" customHeight="1" s="46" customFormat="1">
      <c r="A114" s="107">
        <v>8217</v>
      </c>
      <c r="B114" s="111" t="s">
        <v>4115</v>
      </c>
      <c r="C114" s="12"/>
      <c r="D114" s="12"/>
      <c r="E114" s="209"/>
      <c r="F114" s="12">
        <v>483</v>
      </c>
      <c r="G114" s="12"/>
      <c r="H114" s="12"/>
      <c r="I114" s="12"/>
      <c r="J114" s="22">
        <v>705.40344912799992</v>
      </c>
      <c r="K114" s="51">
        <v>639.92562648</v>
      </c>
      <c r="L114" s="36">
        <v>0.10232098846887849</v>
      </c>
    </row>
    <row r="115" ht="13.9" customHeight="1" s="46" customFormat="1">
      <c r="A115" s="107">
        <v>8216</v>
      </c>
      <c r="B115" s="111" t="s">
        <v>4116</v>
      </c>
      <c r="C115" s="12"/>
      <c r="D115" s="12"/>
      <c r="E115" s="209"/>
      <c r="F115" s="12">
        <v>447</v>
      </c>
      <c r="G115" s="12"/>
      <c r="H115" s="12"/>
      <c r="I115" s="12"/>
      <c r="J115" s="22">
        <v>650.709100034</v>
      </c>
      <c r="K115" s="51">
        <v>590.20349093999994</v>
      </c>
      <c r="L115" s="36">
        <v>0.10251652188236737</v>
      </c>
    </row>
    <row r="116" ht="13.9" customHeight="1" s="46" customFormat="1">
      <c r="A116" s="107">
        <v>8218</v>
      </c>
      <c r="B116" s="111" t="s">
        <v>4115</v>
      </c>
      <c r="C116" s="12"/>
      <c r="D116" s="12"/>
      <c r="E116" s="209"/>
      <c r="F116" s="12">
        <v>419</v>
      </c>
      <c r="G116" s="12"/>
      <c r="H116" s="12"/>
      <c r="I116" s="12"/>
      <c r="J116" s="22">
        <v>610.931391602</v>
      </c>
      <c r="K116" s="51">
        <v>552.91188928500014</v>
      </c>
      <c r="L116" s="36">
        <v>0.10493444514645534</v>
      </c>
    </row>
    <row r="117" ht="13.9" customHeight="1" s="46" customFormat="1">
      <c r="A117" s="107">
        <v>8220</v>
      </c>
      <c r="B117" s="111" t="s">
        <v>1931</v>
      </c>
      <c r="C117" s="12"/>
      <c r="D117" s="12"/>
      <c r="E117" s="209"/>
      <c r="F117" s="12">
        <v>407</v>
      </c>
      <c r="G117" s="12"/>
      <c r="H117" s="12"/>
      <c r="I117" s="12"/>
      <c r="J117" s="22">
        <v>594.47181094</v>
      </c>
      <c r="K117" s="51">
        <v>540.4813554000001</v>
      </c>
      <c r="L117" s="36">
        <v>0.099893280314993449</v>
      </c>
    </row>
    <row r="118" ht="13.9" customHeight="1" s="46" customFormat="1">
      <c r="A118" s="107">
        <v>8224</v>
      </c>
      <c r="B118" s="111" t="s">
        <v>4117</v>
      </c>
      <c r="C118" s="12"/>
      <c r="D118" s="12"/>
      <c r="E118" s="209"/>
      <c r="F118" s="12">
        <v>403</v>
      </c>
      <c r="G118" s="12"/>
      <c r="H118" s="12"/>
      <c r="I118" s="12"/>
      <c r="J118" s="22">
        <v>587.013490609</v>
      </c>
      <c r="K118" s="51">
        <v>533.023035069</v>
      </c>
      <c r="L118" s="36">
        <v>0.10129103619885949</v>
      </c>
    </row>
    <row r="119" ht="13.9" customHeight="1" s="46" customFormat="1">
      <c r="A119" s="107">
        <v>8219</v>
      </c>
      <c r="B119" s="111" t="s">
        <v>4118</v>
      </c>
      <c r="C119" s="12"/>
      <c r="D119" s="12"/>
      <c r="E119" s="209"/>
      <c r="F119" s="12">
        <v>399</v>
      </c>
      <c r="G119" s="12"/>
      <c r="H119" s="12"/>
      <c r="I119" s="12"/>
      <c r="J119" s="22">
        <v>582.041277055</v>
      </c>
      <c r="K119" s="51">
        <v>528.050821515</v>
      </c>
      <c r="L119" s="36">
        <v>0.10224480928767243</v>
      </c>
    </row>
    <row r="120" ht="13.9" customHeight="1" s="46" customFormat="1">
      <c r="A120" s="106">
        <v>8228</v>
      </c>
      <c r="B120" s="107" t="s">
        <v>4119</v>
      </c>
      <c r="C120" s="12"/>
      <c r="D120" s="12"/>
      <c r="E120" s="209"/>
      <c r="F120" s="12">
        <v>379</v>
      </c>
      <c r="G120" s="12"/>
      <c r="H120" s="12"/>
      <c r="I120" s="12"/>
      <c r="J120" s="22">
        <v>553.39700332000007</v>
      </c>
      <c r="K120" s="51">
        <v>503.1406212</v>
      </c>
      <c r="L120" s="36">
        <v>0.099885360081119368</v>
      </c>
    </row>
    <row r="121" ht="13.9" customHeight="1" s="46" customFormat="1">
      <c r="A121" s="106">
        <v>8229</v>
      </c>
      <c r="B121" s="107" t="s">
        <v>4120</v>
      </c>
      <c r="C121" s="12"/>
      <c r="D121" s="12"/>
      <c r="E121" s="209"/>
      <c r="F121" s="12">
        <v>379</v>
      </c>
      <c r="G121" s="12"/>
      <c r="H121" s="12"/>
      <c r="I121" s="12"/>
      <c r="J121" s="22">
        <v>553.39700332000007</v>
      </c>
      <c r="K121" s="51">
        <v>503.1406212</v>
      </c>
      <c r="L121" s="36">
        <v>0.099885360081119368</v>
      </c>
    </row>
    <row r="122" ht="13.9" customHeight="1" s="46" customFormat="1">
      <c r="A122" s="106">
        <v>8227</v>
      </c>
      <c r="B122" s="107" t="s">
        <v>4121</v>
      </c>
      <c r="C122" s="12"/>
      <c r="D122" s="12"/>
      <c r="E122" s="209"/>
      <c r="F122" s="12">
        <v>379</v>
      </c>
      <c r="G122" s="12"/>
      <c r="H122" s="12"/>
      <c r="I122" s="12"/>
      <c r="J122" s="22">
        <v>553.39700332000007</v>
      </c>
      <c r="K122" s="51">
        <v>503.1406212</v>
      </c>
      <c r="L122" s="36">
        <v>0.099885360081119368</v>
      </c>
    </row>
    <row r="123" ht="13.9" customHeight="1" s="46" customFormat="1">
      <c r="A123" s="106">
        <v>8234</v>
      </c>
      <c r="B123" s="107" t="s">
        <v>4122</v>
      </c>
      <c r="C123" s="12"/>
      <c r="D123" s="12"/>
      <c r="E123" s="209"/>
      <c r="F123" s="12">
        <v>388</v>
      </c>
      <c r="G123" s="12"/>
      <c r="H123" s="12"/>
      <c r="I123" s="12"/>
      <c r="J123" s="22">
        <v>566.04372040300007</v>
      </c>
      <c r="K123" s="51">
        <v>514.63763672999994</v>
      </c>
      <c r="L123" s="36">
        <v>0.099887921139296454</v>
      </c>
    </row>
    <row r="124" ht="13.9" customHeight="1" s="46" customFormat="1">
      <c r="A124" s="106">
        <v>8235</v>
      </c>
      <c r="B124" s="107" t="s">
        <v>4123</v>
      </c>
      <c r="C124" s="12"/>
      <c r="D124" s="12"/>
      <c r="E124" s="209"/>
      <c r="F124" s="12">
        <v>397</v>
      </c>
      <c r="G124" s="12"/>
      <c r="H124" s="12"/>
      <c r="I124" s="12"/>
      <c r="J124" s="22">
        <v>578.690437486</v>
      </c>
      <c r="K124" s="51">
        <v>526.13465226</v>
      </c>
      <c r="L124" s="36">
        <v>0.099890370269754447</v>
      </c>
    </row>
    <row r="125" ht="13.9" customHeight="1" s="46" customFormat="1">
      <c r="A125" s="106">
        <v>8236</v>
      </c>
      <c r="B125" s="107" t="s">
        <v>4124</v>
      </c>
      <c r="C125" s="12"/>
      <c r="D125" s="12"/>
      <c r="E125" s="209"/>
      <c r="F125" s="12">
        <v>397</v>
      </c>
      <c r="G125" s="12"/>
      <c r="H125" s="12"/>
      <c r="I125" s="12"/>
      <c r="J125" s="22">
        <v>578.690437486</v>
      </c>
      <c r="K125" s="51">
        <v>526.13465226</v>
      </c>
      <c r="L125" s="36">
        <v>0.099890370269754447</v>
      </c>
    </row>
    <row r="126" ht="13.9" customHeight="1" s="46" customFormat="1">
      <c r="A126" s="112" t="s">
        <v>4125</v>
      </c>
      <c r="B126" s="102"/>
      <c r="C126" s="12"/>
      <c r="D126" s="12"/>
      <c r="E126" s="209"/>
      <c r="F126" s="12"/>
      <c r="G126" s="12"/>
      <c r="H126" s="12"/>
      <c r="I126" s="12"/>
      <c r="J126" s="22"/>
      <c r="K126" s="51"/>
      <c r="L126" s="36" t="s">
        <v>261</v>
      </c>
    </row>
    <row r="127" ht="13.9" customHeight="1" s="46" customFormat="1">
      <c r="A127" s="106">
        <v>8053</v>
      </c>
      <c r="B127" s="109" t="s">
        <v>4126</v>
      </c>
      <c r="C127" s="12"/>
      <c r="D127" s="12"/>
      <c r="E127" s="209"/>
      <c r="F127" s="12">
        <v>363</v>
      </c>
      <c r="G127" s="12"/>
      <c r="H127" s="12"/>
      <c r="I127" s="12"/>
      <c r="J127" s="22">
        <v>527.34692796099989</v>
      </c>
      <c r="K127" s="51">
        <v>478.328685975</v>
      </c>
      <c r="L127" s="36">
        <v>0.10247815659661663</v>
      </c>
    </row>
    <row r="128" ht="13.9" customHeight="1" s="46" customFormat="1">
      <c r="A128" s="106">
        <v>8055</v>
      </c>
      <c r="B128" s="109" t="s">
        <v>4127</v>
      </c>
      <c r="C128" s="12"/>
      <c r="D128" s="12"/>
      <c r="E128" s="209"/>
      <c r="F128" s="12">
        <v>345</v>
      </c>
      <c r="G128" s="12"/>
      <c r="H128" s="12"/>
      <c r="I128" s="12"/>
      <c r="J128" s="22">
        <v>499.82830085</v>
      </c>
      <c r="K128" s="51">
        <v>478.328685975</v>
      </c>
      <c r="L128" s="36">
        <v>0.04494736674882116</v>
      </c>
    </row>
    <row r="129" ht="13.9" customHeight="1" s="46" customFormat="1">
      <c r="A129" s="106">
        <v>8052</v>
      </c>
      <c r="B129" s="109" t="s">
        <v>4128</v>
      </c>
      <c r="C129" s="12"/>
      <c r="D129" s="12"/>
      <c r="E129" s="209"/>
      <c r="F129" s="12">
        <v>363</v>
      </c>
      <c r="G129" s="12"/>
      <c r="H129" s="12"/>
      <c r="I129" s="12"/>
      <c r="J129" s="22">
        <v>527.34692796099989</v>
      </c>
      <c r="K129" s="51">
        <v>478.328685975</v>
      </c>
      <c r="L129" s="36">
        <v>0.10247815659661663</v>
      </c>
    </row>
    <row r="130" ht="13.9" customHeight="1" s="46" customFormat="1">
      <c r="A130" s="106">
        <v>8050</v>
      </c>
      <c r="B130" s="109" t="s">
        <v>4129</v>
      </c>
      <c r="C130" s="12"/>
      <c r="D130" s="12"/>
      <c r="E130" s="209"/>
      <c r="F130" s="12">
        <v>363</v>
      </c>
      <c r="G130" s="12"/>
      <c r="H130" s="12"/>
      <c r="I130" s="12"/>
      <c r="J130" s="22">
        <v>527.34692796099989</v>
      </c>
      <c r="K130" s="51">
        <v>478.328685975</v>
      </c>
      <c r="L130" s="36">
        <v>0.10247815659661663</v>
      </c>
    </row>
    <row r="131" ht="13.9" customHeight="1" s="46" customFormat="1">
      <c r="A131" s="106">
        <v>8051</v>
      </c>
      <c r="B131" s="109" t="s">
        <v>4130</v>
      </c>
      <c r="C131" s="12"/>
      <c r="D131" s="12"/>
      <c r="E131" s="209"/>
      <c r="F131" s="12">
        <v>363</v>
      </c>
      <c r="G131" s="12"/>
      <c r="H131" s="12"/>
      <c r="I131" s="12"/>
      <c r="J131" s="22">
        <v>527.34692796099989</v>
      </c>
      <c r="K131" s="51">
        <v>478.328685975</v>
      </c>
      <c r="L131" s="36">
        <v>0.10247815659661663</v>
      </c>
    </row>
    <row r="132" ht="13.9" customHeight="1" s="46" customFormat="1">
      <c r="A132" s="106">
        <v>8054</v>
      </c>
      <c r="B132" s="109" t="s">
        <v>4131</v>
      </c>
      <c r="C132" s="12"/>
      <c r="D132" s="12"/>
      <c r="E132" s="209"/>
      <c r="F132" s="12">
        <v>363</v>
      </c>
      <c r="G132" s="12"/>
      <c r="H132" s="12"/>
      <c r="I132" s="12"/>
      <c r="J132" s="22">
        <v>527.34692796099989</v>
      </c>
      <c r="K132" s="51">
        <v>478.328685975</v>
      </c>
      <c r="L132" s="36">
        <v>0.10247815659661663</v>
      </c>
    </row>
    <row r="133" ht="13.9" customHeight="1" s="46" customFormat="1">
      <c r="A133" s="106">
        <v>8046</v>
      </c>
      <c r="B133" s="109" t="s">
        <v>4132</v>
      </c>
      <c r="C133" s="12"/>
      <c r="D133" s="12"/>
      <c r="E133" s="209"/>
      <c r="F133" s="12">
        <v>351</v>
      </c>
      <c r="G133" s="12"/>
      <c r="H133" s="12"/>
      <c r="I133" s="12"/>
      <c r="J133" s="22">
        <v>512.43028729899993</v>
      </c>
      <c r="K133" s="51">
        <v>465.89815209</v>
      </c>
      <c r="L133" s="36">
        <v>0.099876196117667959</v>
      </c>
    </row>
    <row r="134" ht="13.9" customHeight="1" s="46" customFormat="1">
      <c r="A134" s="106">
        <v>8047</v>
      </c>
      <c r="B134" s="109" t="s">
        <v>4133</v>
      </c>
      <c r="C134" s="12"/>
      <c r="D134" s="12"/>
      <c r="E134" s="209"/>
      <c r="F134" s="12">
        <v>351</v>
      </c>
      <c r="G134" s="12"/>
      <c r="H134" s="12"/>
      <c r="I134" s="12"/>
      <c r="J134" s="22">
        <v>512.43028729899993</v>
      </c>
      <c r="K134" s="51">
        <v>465.89815209</v>
      </c>
      <c r="L134" s="36">
        <v>0.099876196117667959</v>
      </c>
    </row>
    <row r="135" ht="13.9" customHeight="1" s="46" customFormat="1">
      <c r="A135" s="106">
        <v>8042</v>
      </c>
      <c r="B135" s="109" t="s">
        <v>4134</v>
      </c>
      <c r="C135" s="12"/>
      <c r="D135" s="12"/>
      <c r="E135" s="209"/>
      <c r="F135" s="12">
        <v>370</v>
      </c>
      <c r="G135" s="12"/>
      <c r="H135" s="12"/>
      <c r="I135" s="12"/>
      <c r="J135" s="22">
        <v>539.777461846</v>
      </c>
      <c r="K135" s="51">
        <v>490.75921986000003</v>
      </c>
      <c r="L135" s="36">
        <v>0.099882467821966969</v>
      </c>
    </row>
    <row r="136" ht="13.9" customHeight="1" s="46" customFormat="1">
      <c r="A136" s="106">
        <v>8041</v>
      </c>
      <c r="B136" s="109" t="s">
        <v>4135</v>
      </c>
      <c r="C136" s="12"/>
      <c r="D136" s="12"/>
      <c r="E136" s="209"/>
      <c r="F136" s="12">
        <v>370</v>
      </c>
      <c r="G136" s="12"/>
      <c r="H136" s="12"/>
      <c r="I136" s="12"/>
      <c r="J136" s="22">
        <v>539.777461846</v>
      </c>
      <c r="K136" s="51">
        <v>490.75921986000003</v>
      </c>
      <c r="L136" s="36">
        <v>0.099882467821966969</v>
      </c>
    </row>
    <row r="137" ht="13.9" customHeight="1" s="46" customFormat="1">
      <c r="A137" s="106">
        <v>8043</v>
      </c>
      <c r="B137" s="109" t="s">
        <v>4136</v>
      </c>
      <c r="C137" s="12"/>
      <c r="D137" s="12"/>
      <c r="E137" s="209"/>
      <c r="F137" s="12">
        <v>370</v>
      </c>
      <c r="G137" s="12"/>
      <c r="H137" s="12"/>
      <c r="I137" s="12"/>
      <c r="J137" s="22">
        <v>539.777461846</v>
      </c>
      <c r="K137" s="51">
        <v>490.75921986000003</v>
      </c>
      <c r="L137" s="36">
        <v>0.099882467821966969</v>
      </c>
    </row>
    <row r="138" ht="13.9" customHeight="1" s="46" customFormat="1">
      <c r="A138" s="106">
        <v>8040</v>
      </c>
      <c r="B138" s="109" t="s">
        <v>4137</v>
      </c>
      <c r="C138" s="12"/>
      <c r="D138" s="12"/>
      <c r="E138" s="209"/>
      <c r="F138" s="12">
        <v>370</v>
      </c>
      <c r="G138" s="12"/>
      <c r="H138" s="12"/>
      <c r="I138" s="12"/>
      <c r="J138" s="22">
        <v>539.777461846</v>
      </c>
      <c r="K138" s="51">
        <v>490.75921986000003</v>
      </c>
      <c r="L138" s="36">
        <v>0.099882467821966969</v>
      </c>
    </row>
    <row r="139" ht="13.9" customHeight="1" s="46" customFormat="1">
      <c r="A139" s="106">
        <v>8168</v>
      </c>
      <c r="B139" s="113" t="s">
        <v>4138</v>
      </c>
      <c r="C139" s="12"/>
      <c r="D139" s="12"/>
      <c r="E139" s="209"/>
      <c r="F139" s="12">
        <v>373</v>
      </c>
      <c r="G139" s="12"/>
      <c r="H139" s="12"/>
      <c r="I139" s="12"/>
      <c r="J139" s="22">
        <v>544.74967540000011</v>
      </c>
      <c r="K139" s="51">
        <v>495.73143341400009</v>
      </c>
      <c r="L139" s="36">
        <v>0.098880641173833883</v>
      </c>
    </row>
    <row r="140" ht="13.9" customHeight="1" s="46" customFormat="1">
      <c r="A140" s="106">
        <v>8182</v>
      </c>
      <c r="B140" s="113" t="s">
        <v>4139</v>
      </c>
      <c r="C140" s="12"/>
      <c r="D140" s="12"/>
      <c r="E140" s="209"/>
      <c r="F140" s="12">
        <v>365</v>
      </c>
      <c r="G140" s="12"/>
      <c r="H140" s="12"/>
      <c r="I140" s="12"/>
      <c r="J140" s="22">
        <v>532.31914151500007</v>
      </c>
      <c r="K140" s="51">
        <v>483.300899529</v>
      </c>
      <c r="L140" s="36">
        <v>0.1014238583742979</v>
      </c>
    </row>
    <row r="141" ht="13.9" customHeight="1" s="46" customFormat="1">
      <c r="A141" s="106">
        <v>8183</v>
      </c>
      <c r="B141" s="113" t="s">
        <v>4140</v>
      </c>
      <c r="C141" s="12"/>
      <c r="D141" s="12"/>
      <c r="E141" s="209"/>
      <c r="F141" s="12">
        <v>365</v>
      </c>
      <c r="G141" s="12"/>
      <c r="H141" s="12"/>
      <c r="I141" s="12"/>
      <c r="J141" s="22">
        <v>532.31914151500007</v>
      </c>
      <c r="K141" s="51">
        <v>483.300899529</v>
      </c>
      <c r="L141" s="36">
        <v>0.1014238583742979</v>
      </c>
    </row>
    <row r="142" ht="13.9" customHeight="1" s="46" customFormat="1">
      <c r="A142" s="106">
        <v>8184</v>
      </c>
      <c r="B142" s="113" t="s">
        <v>4141</v>
      </c>
      <c r="C142" s="12"/>
      <c r="D142" s="12"/>
      <c r="E142" s="209"/>
      <c r="F142" s="12">
        <v>373</v>
      </c>
      <c r="G142" s="12"/>
      <c r="H142" s="12"/>
      <c r="I142" s="12"/>
      <c r="J142" s="22">
        <v>544.74967540000011</v>
      </c>
      <c r="K142" s="51">
        <v>495.73143341400009</v>
      </c>
      <c r="L142" s="36">
        <v>0.098880641173833883</v>
      </c>
    </row>
    <row r="143" ht="13.9" customHeight="1" s="46" customFormat="1">
      <c r="A143" s="106">
        <v>8190</v>
      </c>
      <c r="B143" s="113" t="s">
        <v>4142</v>
      </c>
      <c r="C143" s="12"/>
      <c r="D143" s="12"/>
      <c r="E143" s="209"/>
      <c r="F143" s="12">
        <v>328</v>
      </c>
      <c r="G143" s="12"/>
      <c r="H143" s="12"/>
      <c r="I143" s="12"/>
      <c r="J143" s="22">
        <v>477.62479242099994</v>
      </c>
      <c r="K143" s="51">
        <v>433.57876398900004</v>
      </c>
      <c r="L143" s="36">
        <v>0.10158714422904103</v>
      </c>
    </row>
    <row r="144" ht="13.9" customHeight="1" s="46" customFormat="1">
      <c r="A144" s="106">
        <v>8191</v>
      </c>
      <c r="B144" s="113" t="s">
        <v>4143</v>
      </c>
      <c r="C144" s="12"/>
      <c r="D144" s="12"/>
      <c r="E144" s="209"/>
      <c r="F144" s="12">
        <v>363</v>
      </c>
      <c r="G144" s="12"/>
      <c r="H144" s="12"/>
      <c r="I144" s="12"/>
      <c r="J144" s="22">
        <v>527.34692796099989</v>
      </c>
      <c r="K144" s="51">
        <v>478.328685975</v>
      </c>
      <c r="L144" s="36">
        <v>0.10247815659661663</v>
      </c>
    </row>
    <row r="145" ht="13.9" customHeight="1" s="46" customFormat="1">
      <c r="A145" s="106">
        <v>8192</v>
      </c>
      <c r="B145" s="113" t="s">
        <v>4144</v>
      </c>
      <c r="C145" s="12"/>
      <c r="D145" s="12"/>
      <c r="E145" s="209"/>
      <c r="F145" s="12">
        <v>343</v>
      </c>
      <c r="G145" s="12"/>
      <c r="H145" s="12"/>
      <c r="I145" s="12"/>
      <c r="J145" s="22">
        <v>499.99975341400005</v>
      </c>
      <c r="K145" s="51">
        <v>453.46761820500006</v>
      </c>
      <c r="L145" s="36">
        <v>0.10261401992316932</v>
      </c>
    </row>
    <row r="146" ht="13.9" customHeight="1" s="46" customFormat="1">
      <c r="A146" s="106">
        <v>8193</v>
      </c>
      <c r="B146" s="113" t="s">
        <v>4145</v>
      </c>
      <c r="C146" s="12"/>
      <c r="D146" s="12"/>
      <c r="E146" s="209"/>
      <c r="F146" s="12">
        <v>363</v>
      </c>
      <c r="G146" s="12"/>
      <c r="H146" s="12"/>
      <c r="I146" s="12"/>
      <c r="J146" s="22">
        <v>527.34692796099989</v>
      </c>
      <c r="K146" s="51">
        <v>478.328685975</v>
      </c>
      <c r="L146" s="36">
        <v>0.10247815659661663</v>
      </c>
    </row>
    <row r="147" ht="13.9" customHeight="1" s="46" customFormat="1">
      <c r="A147" s="106">
        <v>8194</v>
      </c>
      <c r="B147" s="113" t="s">
        <v>4146</v>
      </c>
      <c r="C147" s="12"/>
      <c r="D147" s="12"/>
      <c r="E147" s="209"/>
      <c r="F147" s="12">
        <v>363</v>
      </c>
      <c r="G147" s="12"/>
      <c r="H147" s="12"/>
      <c r="I147" s="12"/>
      <c r="J147" s="22">
        <v>527.34692796099989</v>
      </c>
      <c r="K147" s="51">
        <v>478.328685975</v>
      </c>
      <c r="L147" s="36">
        <v>0.10247815659661663</v>
      </c>
    </row>
    <row r="148" ht="13.9" customHeight="1" s="46" customFormat="1">
      <c r="A148" s="106">
        <v>8201</v>
      </c>
      <c r="B148" s="113" t="s">
        <v>4147</v>
      </c>
      <c r="C148" s="12"/>
      <c r="D148" s="12"/>
      <c r="E148" s="209"/>
      <c r="F148" s="12">
        <v>351</v>
      </c>
      <c r="G148" s="12"/>
      <c r="H148" s="12"/>
      <c r="I148" s="12"/>
      <c r="J148" s="22">
        <v>512.43028729899993</v>
      </c>
      <c r="K148" s="51">
        <v>465.89815209</v>
      </c>
      <c r="L148" s="36">
        <v>0.099876196117667959</v>
      </c>
    </row>
    <row r="149" ht="13.9" customHeight="1" s="46" customFormat="1">
      <c r="A149" s="106">
        <v>8202</v>
      </c>
      <c r="B149" s="114" t="s">
        <v>4148</v>
      </c>
      <c r="C149" s="12"/>
      <c r="D149" s="12"/>
      <c r="E149" s="209"/>
      <c r="F149" s="12">
        <v>351</v>
      </c>
      <c r="G149" s="12"/>
      <c r="H149" s="12"/>
      <c r="I149" s="12"/>
      <c r="J149" s="22">
        <v>512.43028729899993</v>
      </c>
      <c r="K149" s="51">
        <v>465.89815209</v>
      </c>
      <c r="L149" s="36">
        <v>0.099876196117667959</v>
      </c>
    </row>
    <row r="150" ht="13.9" customHeight="1" s="46" customFormat="1">
      <c r="A150" s="106">
        <v>8214</v>
      </c>
      <c r="B150" s="114" t="s">
        <v>4149</v>
      </c>
      <c r="C150" s="12"/>
      <c r="D150" s="12"/>
      <c r="E150" s="209"/>
      <c r="F150" s="12">
        <v>334</v>
      </c>
      <c r="G150" s="12"/>
      <c r="H150" s="12"/>
      <c r="I150" s="12"/>
      <c r="J150" s="22">
        <v>485.083112752</v>
      </c>
      <c r="K150" s="51">
        <v>441.03708431999996</v>
      </c>
      <c r="L150" s="36">
        <v>0.099869217346906458</v>
      </c>
    </row>
    <row r="151" ht="13.9" customHeight="1" s="46" customFormat="1">
      <c r="A151" s="106">
        <v>8222</v>
      </c>
      <c r="B151" s="114" t="s">
        <v>4150</v>
      </c>
      <c r="C151" s="12"/>
      <c r="D151" s="12"/>
      <c r="E151" s="209"/>
      <c r="F151" s="12">
        <v>334</v>
      </c>
      <c r="G151" s="12"/>
      <c r="H151" s="12"/>
      <c r="I151" s="12"/>
      <c r="J151" s="22">
        <v>485.083112752</v>
      </c>
      <c r="K151" s="51">
        <v>441.03708431999996</v>
      </c>
      <c r="L151" s="36">
        <v>0.099869217346906458</v>
      </c>
    </row>
    <row r="152" ht="13.9" customHeight="1" s="46" customFormat="1">
      <c r="A152" s="106">
        <v>8212</v>
      </c>
      <c r="B152" s="114" t="s">
        <v>4151</v>
      </c>
      <c r="C152" s="12"/>
      <c r="D152" s="12"/>
      <c r="E152" s="209"/>
      <c r="F152" s="12">
        <v>334</v>
      </c>
      <c r="G152" s="12"/>
      <c r="H152" s="12"/>
      <c r="I152" s="12"/>
      <c r="J152" s="22">
        <v>485.083112752</v>
      </c>
      <c r="K152" s="51">
        <v>441.03708431999996</v>
      </c>
      <c r="L152" s="36">
        <v>0.099869217346906458</v>
      </c>
    </row>
    <row r="153" ht="13.9" customHeight="1" s="46" customFormat="1">
      <c r="A153" s="106">
        <v>8200</v>
      </c>
      <c r="B153" s="111" t="s">
        <v>2475</v>
      </c>
      <c r="C153" s="12"/>
      <c r="D153" s="12"/>
      <c r="E153" s="209"/>
      <c r="F153" s="12">
        <v>334</v>
      </c>
      <c r="G153" s="12"/>
      <c r="H153" s="12"/>
      <c r="I153" s="12"/>
      <c r="J153" s="22">
        <v>485.083112752</v>
      </c>
      <c r="K153" s="51">
        <v>441.03708431999996</v>
      </c>
      <c r="L153" s="36">
        <v>0.099869217346906458</v>
      </c>
    </row>
    <row r="154" ht="13.9" customHeight="1" s="46" customFormat="1">
      <c r="A154" s="106">
        <v>8230</v>
      </c>
      <c r="B154" s="107" t="s">
        <v>4152</v>
      </c>
      <c r="C154" s="12"/>
      <c r="D154" s="12"/>
      <c r="E154" s="209"/>
      <c r="F154" s="12">
        <v>357</v>
      </c>
      <c r="G154" s="12"/>
      <c r="H154" s="12"/>
      <c r="I154" s="12"/>
      <c r="J154" s="22">
        <v>519.88860763</v>
      </c>
      <c r="K154" s="51">
        <v>472.6784433</v>
      </c>
      <c r="L154" s="36">
        <v>0.09987797201074522</v>
      </c>
    </row>
    <row r="155" ht="13.9" customHeight="1" s="46" customFormat="1">
      <c r="A155" s="112" t="s">
        <v>4153</v>
      </c>
      <c r="B155" s="102"/>
      <c r="C155" s="12"/>
      <c r="D155" s="12"/>
      <c r="E155" s="209"/>
      <c r="F155" s="12"/>
      <c r="G155" s="12"/>
      <c r="H155" s="12"/>
      <c r="I155" s="12"/>
      <c r="J155" s="22"/>
      <c r="K155" s="51"/>
      <c r="L155" s="36" t="s">
        <v>261</v>
      </c>
    </row>
    <row r="156" ht="13.9" customHeight="1" s="46" customFormat="1">
      <c r="A156" s="106">
        <v>7014</v>
      </c>
      <c r="B156" s="111" t="s">
        <v>4154</v>
      </c>
      <c r="C156" s="12"/>
      <c r="D156" s="12"/>
      <c r="E156" s="209"/>
      <c r="F156" s="12">
        <v>559</v>
      </c>
      <c r="G156" s="12"/>
      <c r="H156" s="12"/>
      <c r="I156" s="12"/>
      <c r="J156" s="22">
        <v>815.36730920833691</v>
      </c>
      <c r="K156" s="51">
        <v>738.0733790654001</v>
      </c>
      <c r="L156" s="36">
        <v>0.10472391002749859</v>
      </c>
    </row>
    <row r="157" ht="13.9" customHeight="1" s="46" customFormat="1">
      <c r="A157" s="106">
        <v>7015</v>
      </c>
      <c r="B157" s="111" t="s">
        <v>4155</v>
      </c>
      <c r="C157" s="12"/>
      <c r="D157" s="12"/>
      <c r="E157" s="209"/>
      <c r="F157" s="12">
        <v>559</v>
      </c>
      <c r="G157" s="12"/>
      <c r="H157" s="12"/>
      <c r="I157" s="12"/>
      <c r="J157" s="22">
        <v>815.36730920833691</v>
      </c>
      <c r="K157" s="51">
        <v>738.0733790654001</v>
      </c>
      <c r="L157" s="36">
        <v>0.10472391002749859</v>
      </c>
    </row>
    <row r="158" ht="13.9" customHeight="1" s="46" customFormat="1">
      <c r="A158" s="106">
        <v>7016</v>
      </c>
      <c r="B158" s="111" t="s">
        <v>4156</v>
      </c>
      <c r="C158" s="12"/>
      <c r="D158" s="12"/>
      <c r="E158" s="209"/>
      <c r="F158" s="12">
        <v>559</v>
      </c>
      <c r="G158" s="12"/>
      <c r="H158" s="12"/>
      <c r="I158" s="12"/>
      <c r="J158" s="22">
        <v>815.36730920833691</v>
      </c>
      <c r="K158" s="51">
        <v>738.0733790654001</v>
      </c>
      <c r="L158" s="36">
        <v>0.10472391002749859</v>
      </c>
    </row>
    <row r="159" ht="13.9" customHeight="1" s="46" customFormat="1">
      <c r="A159" s="106">
        <v>7073</v>
      </c>
      <c r="B159" s="111" t="s">
        <v>4157</v>
      </c>
      <c r="C159" s="12"/>
      <c r="D159" s="12"/>
      <c r="E159" s="209"/>
      <c r="F159" s="12">
        <v>559</v>
      </c>
      <c r="G159" s="12"/>
      <c r="H159" s="12"/>
      <c r="I159" s="12"/>
      <c r="J159" s="22">
        <v>815.36730920833691</v>
      </c>
      <c r="K159" s="51">
        <v>738.0733790654001</v>
      </c>
      <c r="L159" s="36">
        <v>0.10472391002749859</v>
      </c>
    </row>
    <row r="160" ht="13.9" customHeight="1" s="46" customFormat="1">
      <c r="A160" s="106">
        <v>7075</v>
      </c>
      <c r="B160" s="111" t="s">
        <v>4158</v>
      </c>
      <c r="C160" s="12"/>
      <c r="D160" s="12"/>
      <c r="E160" s="209"/>
      <c r="F160" s="12">
        <v>559</v>
      </c>
      <c r="G160" s="12"/>
      <c r="H160" s="12"/>
      <c r="I160" s="12"/>
      <c r="J160" s="22">
        <v>815.36730920833691</v>
      </c>
      <c r="K160" s="51">
        <v>738.0733790654001</v>
      </c>
      <c r="L160" s="36">
        <v>0.10472391002749859</v>
      </c>
    </row>
    <row r="161" ht="13.9" customHeight="1" s="46" customFormat="1">
      <c r="A161" s="266">
        <v>7059</v>
      </c>
      <c r="B161" s="111" t="s">
        <v>507</v>
      </c>
      <c r="C161" s="12"/>
      <c r="D161" s="12"/>
      <c r="E161" s="209"/>
      <c r="F161" s="12">
        <v>477</v>
      </c>
      <c r="G161" s="12"/>
      <c r="H161" s="12"/>
      <c r="I161" s="12"/>
      <c r="J161" s="22">
        <v>693.95882521153692</v>
      </c>
      <c r="K161" s="51">
        <v>636.1851999999999</v>
      </c>
      <c r="L161" s="36">
        <v>0.090812589182422077</v>
      </c>
    </row>
    <row r="162" ht="13.9" customHeight="1" s="46" customFormat="1">
      <c r="A162" s="266">
        <v>7067</v>
      </c>
      <c r="B162" s="111" t="s">
        <v>4159</v>
      </c>
      <c r="C162" s="12"/>
      <c r="D162" s="12"/>
      <c r="E162" s="209"/>
      <c r="F162" s="12">
        <v>605</v>
      </c>
      <c r="G162" s="12"/>
      <c r="H162" s="12"/>
      <c r="I162" s="12"/>
      <c r="J162" s="22">
        <v>883.65958145653678</v>
      </c>
      <c r="K162" s="51">
        <v>820.2047839999999</v>
      </c>
      <c r="L162" s="36">
        <v>0.077364578571559317</v>
      </c>
    </row>
    <row r="163" ht="13.9" customHeight="1" s="46" customFormat="1">
      <c r="A163" s="266">
        <v>7068</v>
      </c>
      <c r="B163" s="111" t="s">
        <v>4160</v>
      </c>
      <c r="C163" s="12"/>
      <c r="D163" s="12"/>
      <c r="E163" s="209"/>
      <c r="F163" s="12">
        <v>691</v>
      </c>
      <c r="G163" s="12"/>
      <c r="H163" s="12"/>
      <c r="I163" s="12"/>
      <c r="J163" s="22">
        <v>1010.1267522865368</v>
      </c>
      <c r="K163" s="51">
        <v>935.21702399999981</v>
      </c>
      <c r="L163" s="36">
        <v>0.080098764633413033</v>
      </c>
    </row>
    <row r="164" ht="13.9" customHeight="1" s="46" customFormat="1">
      <c r="A164" s="266">
        <v>7069</v>
      </c>
      <c r="B164" s="111" t="s">
        <v>4161</v>
      </c>
      <c r="C164" s="12"/>
      <c r="D164" s="12"/>
      <c r="E164" s="209"/>
      <c r="F164" s="12">
        <v>691</v>
      </c>
      <c r="G164" s="12"/>
      <c r="H164" s="12"/>
      <c r="I164" s="12"/>
      <c r="J164" s="22">
        <v>1010.1267522865368</v>
      </c>
      <c r="K164" s="51">
        <v>935.21702399999981</v>
      </c>
      <c r="L164" s="36">
        <v>0.080098764633413033</v>
      </c>
    </row>
    <row r="165" ht="13.9" customHeight="1" s="46" customFormat="1">
      <c r="A165" s="106">
        <v>7089</v>
      </c>
      <c r="B165" s="102" t="s">
        <v>4162</v>
      </c>
      <c r="C165" s="12"/>
      <c r="D165" s="12"/>
      <c r="E165" s="209"/>
      <c r="F165" s="12">
        <v>621</v>
      </c>
      <c r="G165" s="12"/>
      <c r="H165" s="12"/>
      <c r="I165" s="12"/>
      <c r="J165" s="22">
        <v>906.898687478</v>
      </c>
      <c r="K165" s="51">
        <v>816.48302498</v>
      </c>
      <c r="L165" s="36">
        <v>0.11073795747341442</v>
      </c>
    </row>
    <row r="166" ht="13.9" customHeight="1" s="46" customFormat="1">
      <c r="A166" s="106">
        <v>7090</v>
      </c>
      <c r="B166" s="102" t="s">
        <v>4163</v>
      </c>
      <c r="C166" s="12"/>
      <c r="D166" s="12"/>
      <c r="E166" s="209"/>
      <c r="F166" s="12">
        <v>659</v>
      </c>
      <c r="G166" s="12"/>
      <c r="H166" s="12"/>
      <c r="I166" s="12"/>
      <c r="J166" s="22">
        <v>962.5442426432</v>
      </c>
      <c r="K166" s="51">
        <v>867.06989331200009</v>
      </c>
      <c r="L166" s="36">
        <v>0.11011148013283068</v>
      </c>
    </row>
    <row r="167" ht="13.9" customHeight="1" s="46" customFormat="1">
      <c r="A167" s="106">
        <v>7091</v>
      </c>
      <c r="B167" s="102" t="s">
        <v>4164</v>
      </c>
      <c r="C167" s="12"/>
      <c r="D167" s="12"/>
      <c r="E167" s="209"/>
      <c r="F167" s="12">
        <v>659</v>
      </c>
      <c r="G167" s="12"/>
      <c r="H167" s="12"/>
      <c r="I167" s="12"/>
      <c r="J167" s="22">
        <v>962.5442426432</v>
      </c>
      <c r="K167" s="51">
        <v>867.06989331200009</v>
      </c>
      <c r="L167" s="36">
        <v>0.11011148013283068</v>
      </c>
    </row>
    <row r="168" ht="13.9" customHeight="1" s="46" customFormat="1">
      <c r="A168" s="106">
        <v>7088</v>
      </c>
      <c r="B168" s="102" t="s">
        <v>4165</v>
      </c>
      <c r="C168" s="12"/>
      <c r="D168" s="12"/>
      <c r="E168" s="209"/>
      <c r="F168" s="12">
        <v>526</v>
      </c>
      <c r="G168" s="12"/>
      <c r="H168" s="12"/>
      <c r="I168" s="12"/>
      <c r="J168" s="22">
        <v>767.30978429293691</v>
      </c>
      <c r="K168" s="51">
        <v>695.07454098320011</v>
      </c>
      <c r="L168" s="36">
        <v>0.10392445565271058</v>
      </c>
    </row>
    <row r="169" ht="13.9" customHeight="1" s="46" customFormat="1">
      <c r="A169" s="106">
        <v>7096</v>
      </c>
      <c r="B169" s="102" t="s">
        <v>4166</v>
      </c>
      <c r="C169" s="12"/>
      <c r="D169" s="12"/>
      <c r="E169" s="209"/>
      <c r="F169" s="12">
        <v>526</v>
      </c>
      <c r="G169" s="12"/>
      <c r="H169" s="12"/>
      <c r="I169" s="12"/>
      <c r="J169" s="22">
        <v>767.30978429293691</v>
      </c>
      <c r="K169" s="51">
        <v>695.07454098320011</v>
      </c>
      <c r="L169" s="36">
        <v>0.10392445565271058</v>
      </c>
    </row>
    <row r="170" ht="13.9" customHeight="1" s="46" customFormat="1">
      <c r="A170" s="106">
        <v>7079</v>
      </c>
      <c r="B170" s="102" t="s">
        <v>4167</v>
      </c>
      <c r="C170" s="12"/>
      <c r="D170" s="12"/>
      <c r="E170" s="209"/>
      <c r="F170" s="12">
        <v>567</v>
      </c>
      <c r="G170" s="12"/>
      <c r="H170" s="12"/>
      <c r="I170" s="12"/>
      <c r="J170" s="22">
        <v>828.01402629133679</v>
      </c>
      <c r="K170" s="51">
        <v>750.7200961484</v>
      </c>
      <c r="L170" s="36">
        <v>0.10295971899446466</v>
      </c>
    </row>
    <row r="171" ht="13.9" customHeight="1" s="46" customFormat="1">
      <c r="A171" s="106">
        <v>7080</v>
      </c>
      <c r="B171" s="102" t="s">
        <v>4168</v>
      </c>
      <c r="C171" s="12"/>
      <c r="D171" s="12"/>
      <c r="E171" s="209"/>
      <c r="F171" s="12">
        <v>567</v>
      </c>
      <c r="G171" s="12"/>
      <c r="H171" s="12"/>
      <c r="I171" s="12"/>
      <c r="J171" s="22">
        <v>828.01402629133679</v>
      </c>
      <c r="K171" s="51">
        <v>750.7200961484</v>
      </c>
      <c r="L171" s="36">
        <v>0.10295971899446466</v>
      </c>
    </row>
    <row r="172" ht="13.9" customHeight="1" s="46" customFormat="1">
      <c r="A172" s="106">
        <v>7071</v>
      </c>
      <c r="B172" s="102" t="s">
        <v>4169</v>
      </c>
      <c r="C172" s="12"/>
      <c r="D172" s="12"/>
      <c r="E172" s="209"/>
      <c r="F172" s="12">
        <v>545</v>
      </c>
      <c r="G172" s="12"/>
      <c r="H172" s="12"/>
      <c r="I172" s="12"/>
      <c r="J172" s="22">
        <v>795.132561875537</v>
      </c>
      <c r="K172" s="51">
        <v>720.36797514920011</v>
      </c>
      <c r="L172" s="36">
        <v>0.10378666085322852</v>
      </c>
    </row>
    <row r="173" ht="13.9" customHeight="1" s="46" customFormat="1">
      <c r="A173" s="106">
        <v>7081</v>
      </c>
      <c r="B173" s="102" t="s">
        <v>4170</v>
      </c>
      <c r="C173" s="12"/>
      <c r="D173" s="12"/>
      <c r="E173" s="209"/>
      <c r="F173" s="12">
        <v>556</v>
      </c>
      <c r="G173" s="12"/>
      <c r="H173" s="12"/>
      <c r="I173" s="12"/>
      <c r="J173" s="22">
        <v>810.30862237513691</v>
      </c>
      <c r="K173" s="51">
        <v>733.0146922322</v>
      </c>
      <c r="L173" s="36">
        <v>0.1054466315096072</v>
      </c>
    </row>
    <row r="174" ht="13.9" customHeight="1" s="46" customFormat="1">
      <c r="A174" s="106">
        <v>7083</v>
      </c>
      <c r="B174" s="102" t="s">
        <v>4171</v>
      </c>
      <c r="C174" s="12"/>
      <c r="D174" s="12"/>
      <c r="E174" s="209"/>
      <c r="F174" s="12">
        <v>545</v>
      </c>
      <c r="G174" s="12"/>
      <c r="H174" s="12"/>
      <c r="I174" s="12"/>
      <c r="J174" s="22">
        <v>795.132561875537</v>
      </c>
      <c r="K174" s="51">
        <v>720.36797514920011</v>
      </c>
      <c r="L174" s="36">
        <v>0.10378666085322852</v>
      </c>
    </row>
    <row r="175" ht="13.9" customHeight="1" s="46" customFormat="1">
      <c r="A175" s="106">
        <v>7086</v>
      </c>
      <c r="B175" s="102" t="s">
        <v>4172</v>
      </c>
      <c r="C175" s="12"/>
      <c r="D175" s="12"/>
      <c r="E175" s="209"/>
      <c r="F175" s="12">
        <v>556</v>
      </c>
      <c r="G175" s="12"/>
      <c r="H175" s="12"/>
      <c r="I175" s="12"/>
      <c r="J175" s="22">
        <v>810.30862237513691</v>
      </c>
      <c r="K175" s="51">
        <v>733.0146922322</v>
      </c>
      <c r="L175" s="36">
        <v>0.1054466315096072</v>
      </c>
    </row>
    <row r="176" ht="13.9" customHeight="1" s="46" customFormat="1">
      <c r="A176" s="106">
        <v>7104</v>
      </c>
      <c r="B176" s="102" t="s">
        <v>4173</v>
      </c>
      <c r="C176" s="12"/>
      <c r="D176" s="12"/>
      <c r="E176" s="209"/>
      <c r="F176" s="12">
        <v>571</v>
      </c>
      <c r="G176" s="12"/>
      <c r="H176" s="12"/>
      <c r="I176" s="12"/>
      <c r="J176" s="22">
        <v>833.0727131245369</v>
      </c>
      <c r="K176" s="51">
        <v>753.249439565</v>
      </c>
      <c r="L176" s="36">
        <v>0.10597189903736903</v>
      </c>
    </row>
    <row r="177" ht="13.9" customHeight="1" s="46" customFormat="1">
      <c r="A177" s="106">
        <v>7093</v>
      </c>
      <c r="B177" s="111" t="s">
        <v>4174</v>
      </c>
      <c r="C177" s="12"/>
      <c r="D177" s="12"/>
      <c r="E177" s="209"/>
      <c r="F177" s="12">
        <v>536</v>
      </c>
      <c r="G177" s="12"/>
      <c r="H177" s="12"/>
      <c r="I177" s="12"/>
      <c r="J177" s="22">
        <v>782.485844792537</v>
      </c>
      <c r="K177" s="51">
        <v>707.7212580662</v>
      </c>
      <c r="L177" s="36">
        <v>0.10564129009014955</v>
      </c>
    </row>
    <row r="178" ht="13.9" customHeight="1" s="46" customFormat="1">
      <c r="A178" s="106">
        <v>7094</v>
      </c>
      <c r="B178" s="111" t="s">
        <v>4175</v>
      </c>
      <c r="C178" s="12"/>
      <c r="D178" s="12"/>
      <c r="E178" s="209"/>
      <c r="F178" s="12">
        <v>545</v>
      </c>
      <c r="G178" s="12"/>
      <c r="H178" s="12"/>
      <c r="I178" s="12"/>
      <c r="J178" s="22">
        <v>795.132561875537</v>
      </c>
      <c r="K178" s="51">
        <v>720.36797514920011</v>
      </c>
      <c r="L178" s="36">
        <v>0.10378666085322852</v>
      </c>
    </row>
    <row r="179" ht="13.9" customHeight="1" s="46" customFormat="1">
      <c r="A179" s="106">
        <v>7095</v>
      </c>
      <c r="B179" s="111" t="s">
        <v>4176</v>
      </c>
      <c r="C179" s="12"/>
      <c r="D179" s="12"/>
      <c r="E179" s="209"/>
      <c r="F179" s="12">
        <v>545</v>
      </c>
      <c r="G179" s="12"/>
      <c r="H179" s="12"/>
      <c r="I179" s="12"/>
      <c r="J179" s="22">
        <v>795.132561875537</v>
      </c>
      <c r="K179" s="51">
        <v>720.36797514920011</v>
      </c>
      <c r="L179" s="36">
        <v>0.10378666085322852</v>
      </c>
    </row>
    <row r="180" ht="13.9" customHeight="1" s="46" customFormat="1">
      <c r="A180" s="106">
        <v>7097</v>
      </c>
      <c r="B180" s="111" t="s">
        <v>4177</v>
      </c>
      <c r="C180" s="12"/>
      <c r="D180" s="12"/>
      <c r="E180" s="209"/>
      <c r="F180" s="12">
        <v>536</v>
      </c>
      <c r="G180" s="12"/>
      <c r="H180" s="12"/>
      <c r="I180" s="12"/>
      <c r="J180" s="22">
        <v>782.485844792537</v>
      </c>
      <c r="K180" s="51">
        <v>707.7212580662</v>
      </c>
      <c r="L180" s="36">
        <v>0.10564129009014955</v>
      </c>
    </row>
    <row r="181" ht="13.9" customHeight="1" s="46" customFormat="1">
      <c r="A181" s="106">
        <v>7098</v>
      </c>
      <c r="B181" s="111" t="s">
        <v>4178</v>
      </c>
      <c r="C181" s="12"/>
      <c r="D181" s="12"/>
      <c r="E181" s="209"/>
      <c r="F181" s="12">
        <v>545</v>
      </c>
      <c r="G181" s="12"/>
      <c r="H181" s="12"/>
      <c r="I181" s="12"/>
      <c r="J181" s="22">
        <v>795.132561875537</v>
      </c>
      <c r="K181" s="51">
        <v>720.36797514920011</v>
      </c>
      <c r="L181" s="36">
        <v>0.10378666085322852</v>
      </c>
    </row>
    <row r="182" ht="13.9" customHeight="1" s="46" customFormat="1">
      <c r="A182" s="106">
        <v>7100</v>
      </c>
      <c r="B182" s="111" t="s">
        <v>4179</v>
      </c>
      <c r="C182" s="12"/>
      <c r="D182" s="12"/>
      <c r="E182" s="209"/>
      <c r="F182" s="12">
        <v>556</v>
      </c>
      <c r="G182" s="12"/>
      <c r="H182" s="12"/>
      <c r="I182" s="12"/>
      <c r="J182" s="22">
        <v>810.30862237513691</v>
      </c>
      <c r="K182" s="51">
        <v>733.0146922322</v>
      </c>
      <c r="L182" s="36">
        <v>0.1054466315096072</v>
      </c>
    </row>
    <row r="183" ht="13.9" customHeight="1" s="46" customFormat="1">
      <c r="A183" s="106">
        <v>7101</v>
      </c>
      <c r="B183" s="111" t="s">
        <v>4180</v>
      </c>
      <c r="C183" s="12"/>
      <c r="D183" s="12"/>
      <c r="E183" s="209"/>
      <c r="F183" s="12">
        <v>556</v>
      </c>
      <c r="G183" s="12"/>
      <c r="H183" s="12"/>
      <c r="I183" s="12"/>
      <c r="J183" s="22">
        <v>810.30862237513691</v>
      </c>
      <c r="K183" s="51">
        <v>733.0146922322</v>
      </c>
      <c r="L183" s="36">
        <v>0.1054466315096072</v>
      </c>
    </row>
    <row r="184" ht="13.9" customHeight="1" s="46" customFormat="1">
      <c r="A184" s="267">
        <v>7102</v>
      </c>
      <c r="B184" s="111" t="s">
        <v>4181</v>
      </c>
      <c r="C184" s="12"/>
      <c r="D184" s="12"/>
      <c r="E184" s="209"/>
      <c r="F184" s="12">
        <v>571</v>
      </c>
      <c r="G184" s="12"/>
      <c r="H184" s="12"/>
      <c r="I184" s="12"/>
      <c r="J184" s="22">
        <v>833.0727131245369</v>
      </c>
      <c r="K184" s="51">
        <v>753.249439565</v>
      </c>
      <c r="L184" s="36">
        <v>0.10597189903736903</v>
      </c>
    </row>
    <row r="185" ht="13.9" customHeight="1" s="46" customFormat="1">
      <c r="A185" s="107">
        <v>7108</v>
      </c>
      <c r="B185" s="111" t="s">
        <v>4182</v>
      </c>
      <c r="C185" s="12"/>
      <c r="D185" s="12"/>
      <c r="E185" s="209"/>
      <c r="F185" s="12">
        <v>553</v>
      </c>
      <c r="G185" s="12"/>
      <c r="H185" s="12"/>
      <c r="I185" s="12"/>
      <c r="J185" s="22">
        <v>805.24993554193691</v>
      </c>
      <c r="K185" s="51">
        <v>727.956005399</v>
      </c>
      <c r="L185" s="36">
        <v>0.10617939761424355</v>
      </c>
    </row>
    <row r="186" ht="13.9" customHeight="1" s="46" customFormat="1">
      <c r="A186" s="107">
        <v>7109</v>
      </c>
      <c r="B186" s="111" t="s">
        <v>4183</v>
      </c>
      <c r="C186" s="12"/>
      <c r="D186" s="12"/>
      <c r="E186" s="209"/>
      <c r="F186" s="12">
        <v>560</v>
      </c>
      <c r="G186" s="12"/>
      <c r="H186" s="12"/>
      <c r="I186" s="12"/>
      <c r="J186" s="22">
        <v>817.89665262493691</v>
      </c>
      <c r="K186" s="51">
        <v>740.602722482</v>
      </c>
      <c r="L186" s="36">
        <v>0.10436625169821134</v>
      </c>
    </row>
    <row r="187" ht="13.9" customHeight="1" s="46" customFormat="1">
      <c r="A187" s="107">
        <v>7110</v>
      </c>
      <c r="B187" s="111" t="s">
        <v>4184</v>
      </c>
      <c r="C187" s="12"/>
      <c r="D187" s="12"/>
      <c r="E187" s="209"/>
      <c r="F187" s="12">
        <v>590</v>
      </c>
      <c r="G187" s="12"/>
      <c r="H187" s="12"/>
      <c r="I187" s="12"/>
      <c r="J187" s="22">
        <v>860.89549070713679</v>
      </c>
      <c r="K187" s="51">
        <v>778.5428737310001</v>
      </c>
      <c r="L187" s="36">
        <v>0.1057778829590712</v>
      </c>
    </row>
    <row r="188" ht="13.9" customHeight="1" s="46" customFormat="1">
      <c r="A188" s="107">
        <v>7111</v>
      </c>
      <c r="B188" s="111" t="s">
        <v>4185</v>
      </c>
      <c r="C188" s="12"/>
      <c r="D188" s="12"/>
      <c r="E188" s="209"/>
      <c r="F188" s="12">
        <v>590</v>
      </c>
      <c r="G188" s="12"/>
      <c r="H188" s="12"/>
      <c r="I188" s="12"/>
      <c r="J188" s="22">
        <v>860.89549070713679</v>
      </c>
      <c r="K188" s="51">
        <v>778.5428737310001</v>
      </c>
      <c r="L188" s="36">
        <v>0.1057778829590712</v>
      </c>
    </row>
    <row r="189" ht="13.9" customHeight="1" s="46" customFormat="1">
      <c r="A189" s="107">
        <v>7112</v>
      </c>
      <c r="B189" s="111" t="s">
        <v>4186</v>
      </c>
      <c r="C189" s="12"/>
      <c r="D189" s="12"/>
      <c r="E189" s="209"/>
      <c r="F189" s="12">
        <v>590</v>
      </c>
      <c r="G189" s="12"/>
      <c r="H189" s="12"/>
      <c r="I189" s="12"/>
      <c r="J189" s="22">
        <v>860.89549070713679</v>
      </c>
      <c r="K189" s="51">
        <v>778.5428737310001</v>
      </c>
      <c r="L189" s="36">
        <v>0.1057778829590712</v>
      </c>
    </row>
    <row r="190" ht="13.9" customHeight="1" s="46" customFormat="1">
      <c r="A190" s="107">
        <v>7113</v>
      </c>
      <c r="B190" s="111" t="s">
        <v>4187</v>
      </c>
      <c r="C190" s="12"/>
      <c r="D190" s="12"/>
      <c r="E190" s="209"/>
      <c r="F190" s="12">
        <v>579</v>
      </c>
      <c r="G190" s="12"/>
      <c r="H190" s="12"/>
      <c r="I190" s="12"/>
      <c r="J190" s="22">
        <v>845.7194302075369</v>
      </c>
      <c r="K190" s="51">
        <v>765.896156648</v>
      </c>
      <c r="L190" s="36">
        <v>0.10422205786864014</v>
      </c>
    </row>
    <row r="191" ht="13.9" customHeight="1" s="46" customFormat="1">
      <c r="A191" s="107">
        <v>7122</v>
      </c>
      <c r="B191" s="111" t="s">
        <v>4188</v>
      </c>
      <c r="C191" s="12"/>
      <c r="D191" s="12"/>
      <c r="E191" s="209"/>
      <c r="F191" s="12">
        <v>560</v>
      </c>
      <c r="G191" s="12"/>
      <c r="H191" s="12"/>
      <c r="I191" s="12"/>
      <c r="J191" s="22">
        <v>817.89665262493691</v>
      </c>
      <c r="K191" s="51">
        <v>740.602722482</v>
      </c>
      <c r="L191" s="36">
        <v>0.10436625169821134</v>
      </c>
    </row>
    <row r="192" ht="13.9" customHeight="1" s="46" customFormat="1">
      <c r="A192" s="106">
        <v>7128</v>
      </c>
      <c r="B192" s="107" t="s">
        <v>4189</v>
      </c>
      <c r="C192" s="12"/>
      <c r="D192" s="12"/>
      <c r="E192" s="209"/>
      <c r="F192" s="12">
        <v>583</v>
      </c>
      <c r="G192" s="12"/>
      <c r="H192" s="12"/>
      <c r="I192" s="12"/>
      <c r="J192" s="22">
        <v>850.77811704073679</v>
      </c>
      <c r="K192" s="51">
        <v>770.4949628600001</v>
      </c>
      <c r="L192" s="36">
        <v>0.10419685792978273</v>
      </c>
    </row>
    <row r="193" ht="13.9" customHeight="1" s="46" customFormat="1">
      <c r="A193" s="106">
        <v>7129</v>
      </c>
      <c r="B193" s="107" t="s">
        <v>4190</v>
      </c>
      <c r="C193" s="12"/>
      <c r="D193" s="12"/>
      <c r="E193" s="209"/>
      <c r="F193" s="12">
        <v>583</v>
      </c>
      <c r="G193" s="12"/>
      <c r="H193" s="12"/>
      <c r="I193" s="12"/>
      <c r="J193" s="22">
        <v>850.77811704073679</v>
      </c>
      <c r="K193" s="51">
        <v>770.4949628600001</v>
      </c>
      <c r="L193" s="36">
        <v>0.10419685792978273</v>
      </c>
    </row>
    <row r="194" ht="13.9" customHeight="1" s="46" customFormat="1">
      <c r="A194" s="106">
        <v>7130</v>
      </c>
      <c r="B194" s="107" t="s">
        <v>4191</v>
      </c>
      <c r="C194" s="12"/>
      <c r="D194" s="12"/>
      <c r="E194" s="209"/>
      <c r="F194" s="12">
        <v>583</v>
      </c>
      <c r="G194" s="12"/>
      <c r="H194" s="12"/>
      <c r="I194" s="12"/>
      <c r="J194" s="22">
        <v>850.77811704073679</v>
      </c>
      <c r="K194" s="51">
        <v>770.4949628600001</v>
      </c>
      <c r="L194" s="36">
        <v>0.10419685792978273</v>
      </c>
    </row>
    <row r="195" ht="13.9" customHeight="1" s="46" customFormat="1">
      <c r="A195" s="106">
        <v>7131</v>
      </c>
      <c r="B195" s="107" t="s">
        <v>4192</v>
      </c>
      <c r="C195" s="12"/>
      <c r="D195" s="12"/>
      <c r="E195" s="209"/>
      <c r="F195" s="12">
        <v>583</v>
      </c>
      <c r="G195" s="12"/>
      <c r="H195" s="12"/>
      <c r="I195" s="12"/>
      <c r="J195" s="22">
        <v>850.77811704073679</v>
      </c>
      <c r="K195" s="51">
        <v>770.4949628600001</v>
      </c>
      <c r="L195" s="36">
        <v>0.10419685792978273</v>
      </c>
    </row>
    <row r="196" ht="13.9" customHeight="1" s="46" customFormat="1">
      <c r="A196" s="106">
        <v>7140</v>
      </c>
      <c r="B196" s="107" t="s">
        <v>4193</v>
      </c>
      <c r="C196" s="12"/>
      <c r="D196" s="12"/>
      <c r="E196" s="209"/>
      <c r="F196" s="12">
        <v>601</v>
      </c>
      <c r="G196" s="12"/>
      <c r="H196" s="12"/>
      <c r="I196" s="12"/>
      <c r="J196" s="22">
        <v>876.0715512067369</v>
      </c>
      <c r="K196" s="51">
        <v>793.48899391999976</v>
      </c>
      <c r="L196" s="36">
        <v>0.10407523975696531</v>
      </c>
    </row>
    <row r="197" ht="13.9" customHeight="1" s="46" customFormat="1">
      <c r="A197" s="106">
        <v>7139</v>
      </c>
      <c r="B197" s="107" t="s">
        <v>4194</v>
      </c>
      <c r="C197" s="12"/>
      <c r="D197" s="12"/>
      <c r="E197" s="209"/>
      <c r="F197" s="12">
        <v>583</v>
      </c>
      <c r="G197" s="12"/>
      <c r="H197" s="12"/>
      <c r="I197" s="12"/>
      <c r="J197" s="22">
        <v>850.77811704073679</v>
      </c>
      <c r="K197" s="51">
        <v>770.4949628600001</v>
      </c>
      <c r="L197" s="36">
        <v>0.10419685792978273</v>
      </c>
    </row>
    <row r="198" ht="13.9" customHeight="1" s="46" customFormat="1">
      <c r="A198" s="106">
        <v>7141</v>
      </c>
      <c r="B198" s="107" t="s">
        <v>4195</v>
      </c>
      <c r="C198" s="12"/>
      <c r="D198" s="12"/>
      <c r="E198" s="209"/>
      <c r="F198" s="12">
        <v>601</v>
      </c>
      <c r="G198" s="12"/>
      <c r="H198" s="12"/>
      <c r="I198" s="12"/>
      <c r="J198" s="22">
        <v>876.0715512067369</v>
      </c>
      <c r="K198" s="51">
        <v>793.48899391999976</v>
      </c>
      <c r="L198" s="36">
        <v>0.10407523975696531</v>
      </c>
    </row>
    <row r="199" ht="13.9" customHeight="1" s="46" customFormat="1">
      <c r="A199" s="112" t="s">
        <v>4196</v>
      </c>
      <c r="B199" s="102"/>
      <c r="C199" s="12"/>
      <c r="D199" s="12"/>
      <c r="E199" s="209"/>
      <c r="F199" s="12"/>
      <c r="G199" s="12"/>
      <c r="H199" s="12"/>
      <c r="I199" s="12"/>
      <c r="J199" s="22"/>
      <c r="K199" s="51"/>
      <c r="L199" s="36" t="s">
        <v>261</v>
      </c>
    </row>
    <row r="200" ht="13.9" customHeight="1" s="46" customFormat="1">
      <c r="A200" s="106">
        <v>6131</v>
      </c>
      <c r="B200" s="111" t="s">
        <v>4197</v>
      </c>
      <c r="C200" s="12"/>
      <c r="D200" s="12"/>
      <c r="E200" s="209"/>
      <c r="F200" s="12">
        <v>455.26001780401259</v>
      </c>
      <c r="G200" s="12"/>
      <c r="H200" s="12"/>
      <c r="I200" s="12"/>
      <c r="J200" s="22">
        <v>665.16321888661764</v>
      </c>
      <c r="K200" s="51">
        <v>604.473918048</v>
      </c>
      <c r="L200" s="36">
        <v>0.10040019763730901</v>
      </c>
    </row>
    <row r="201" ht="13.9" customHeight="1" s="46" customFormat="1">
      <c r="A201" s="106">
        <v>6173</v>
      </c>
      <c r="B201" s="111" t="s">
        <v>4198</v>
      </c>
      <c r="C201" s="12"/>
      <c r="D201" s="12"/>
      <c r="E201" s="209"/>
      <c r="F201" s="12">
        <v>455.26001780401259</v>
      </c>
      <c r="G201" s="12"/>
      <c r="H201" s="12"/>
      <c r="I201" s="12"/>
      <c r="J201" s="22">
        <v>665.16321888661764</v>
      </c>
      <c r="K201" s="51">
        <v>604.473918048</v>
      </c>
      <c r="L201" s="36">
        <v>0.10040019763730901</v>
      </c>
    </row>
    <row r="202" ht="13.9" customHeight="1" s="46" customFormat="1">
      <c r="A202" s="110">
        <v>6180</v>
      </c>
      <c r="B202" s="102" t="s">
        <v>4199</v>
      </c>
      <c r="C202" s="12"/>
      <c r="D202" s="12"/>
      <c r="E202" s="209"/>
      <c r="F202" s="12">
        <v>555.26931315151262</v>
      </c>
      <c r="G202" s="12"/>
      <c r="H202" s="12"/>
      <c r="I202" s="12"/>
      <c r="J202" s="22">
        <v>811.8435187296177</v>
      </c>
      <c r="K202" s="51">
        <v>736.23757722900018</v>
      </c>
      <c r="L202" s="36">
        <v>0.10269231541424162</v>
      </c>
    </row>
    <row r="203" ht="13.9" customHeight="1" s="46" customFormat="1">
      <c r="A203" s="110">
        <v>6176</v>
      </c>
      <c r="B203" s="102" t="s">
        <v>4200</v>
      </c>
      <c r="C203" s="12"/>
      <c r="D203" s="12"/>
      <c r="E203" s="209"/>
      <c r="F203" s="12">
        <v>582.39047799151263</v>
      </c>
      <c r="G203" s="12"/>
      <c r="H203" s="12"/>
      <c r="I203" s="12"/>
      <c r="J203" s="22">
        <v>851.62122716161787</v>
      </c>
      <c r="K203" s="51">
        <v>773.5291788840002</v>
      </c>
      <c r="L203" s="36">
        <v>0.10095553006841196</v>
      </c>
    </row>
    <row r="204" ht="13.9" customHeight="1" s="46" customFormat="1">
      <c r="A204" s="110">
        <v>6177</v>
      </c>
      <c r="B204" s="102" t="s">
        <v>4201</v>
      </c>
      <c r="C204" s="12"/>
      <c r="D204" s="12"/>
      <c r="E204" s="209"/>
      <c r="F204" s="12">
        <v>582.39047799151263</v>
      </c>
      <c r="G204" s="12"/>
      <c r="H204" s="12"/>
      <c r="I204" s="12"/>
      <c r="J204" s="22">
        <v>851.62122716161787</v>
      </c>
      <c r="K204" s="51">
        <v>773.5291788840002</v>
      </c>
      <c r="L204" s="36">
        <v>0.10095553006841196</v>
      </c>
    </row>
    <row r="205" ht="13.9" customHeight="1" s="46" customFormat="1">
      <c r="A205" s="106">
        <v>6189</v>
      </c>
      <c r="B205" s="111" t="s">
        <v>4202</v>
      </c>
      <c r="C205" s="12"/>
      <c r="D205" s="12"/>
      <c r="E205" s="209"/>
      <c r="F205" s="12">
        <v>523.06292990401255</v>
      </c>
      <c r="G205" s="12"/>
      <c r="H205" s="12"/>
      <c r="I205" s="12"/>
      <c r="J205" s="22">
        <v>764.60748996661766</v>
      </c>
      <c r="K205" s="51">
        <v>693.97376201999987</v>
      </c>
      <c r="L205" s="36">
        <v>0.10178155401872702</v>
      </c>
    </row>
    <row r="206" ht="13.9" customHeight="1" s="46" customFormat="1">
      <c r="A206" s="106">
        <v>6190</v>
      </c>
      <c r="B206" s="111" t="s">
        <v>4203</v>
      </c>
      <c r="C206" s="12"/>
      <c r="D206" s="12"/>
      <c r="E206" s="209"/>
      <c r="F206" s="12">
        <v>523.06292990401255</v>
      </c>
      <c r="G206" s="12"/>
      <c r="H206" s="12"/>
      <c r="I206" s="12"/>
      <c r="J206" s="22">
        <v>764.60748996661766</v>
      </c>
      <c r="K206" s="51">
        <v>693.97376201999987</v>
      </c>
      <c r="L206" s="36">
        <v>0.10178155401872702</v>
      </c>
    </row>
    <row r="207" ht="13.9" customHeight="1" s="46" customFormat="1">
      <c r="A207" s="106">
        <v>6192</v>
      </c>
      <c r="B207" s="111" t="s">
        <v>4204</v>
      </c>
      <c r="C207" s="12"/>
      <c r="D207" s="12"/>
      <c r="E207" s="209"/>
      <c r="F207" s="12">
        <v>472.21074582901264</v>
      </c>
      <c r="G207" s="12"/>
      <c r="H207" s="12"/>
      <c r="I207" s="12"/>
      <c r="J207" s="22">
        <v>690.02428665661762</v>
      </c>
      <c r="K207" s="51">
        <v>626.84887904099992</v>
      </c>
      <c r="L207" s="36">
        <v>0.10078251669248917</v>
      </c>
    </row>
    <row r="208" ht="13.9" customHeight="1" s="46" customFormat="1">
      <c r="A208" s="106">
        <v>6182</v>
      </c>
      <c r="B208" s="111" t="s">
        <v>4205</v>
      </c>
      <c r="C208" s="12"/>
      <c r="D208" s="12"/>
      <c r="E208" s="209"/>
      <c r="F208" s="12">
        <v>472.21074582901264</v>
      </c>
      <c r="G208" s="12"/>
      <c r="H208" s="12"/>
      <c r="I208" s="12"/>
      <c r="J208" s="22">
        <v>690.02428665661762</v>
      </c>
      <c r="K208" s="51">
        <v>626.84887904099992</v>
      </c>
      <c r="L208" s="36">
        <v>0.10078251669248917</v>
      </c>
    </row>
    <row r="209" ht="13.9" customHeight="1" s="46" customFormat="1">
      <c r="A209" s="106">
        <v>6193</v>
      </c>
      <c r="B209" s="111" t="s">
        <v>4206</v>
      </c>
      <c r="C209" s="12"/>
      <c r="D209" s="12"/>
      <c r="E209" s="209"/>
      <c r="F209" s="12">
        <v>482.38118264401265</v>
      </c>
      <c r="G209" s="12"/>
      <c r="H209" s="12"/>
      <c r="I209" s="12"/>
      <c r="J209" s="22">
        <v>704.9409273186177</v>
      </c>
      <c r="K209" s="51">
        <v>639.279412926</v>
      </c>
      <c r="L209" s="36">
        <v>0.10271176118762071</v>
      </c>
    </row>
    <row r="210" ht="13.9" customHeight="1" s="46" customFormat="1">
      <c r="A210" s="106">
        <v>6188</v>
      </c>
      <c r="B210" s="111" t="s">
        <v>4207</v>
      </c>
      <c r="C210" s="12"/>
      <c r="D210" s="12"/>
      <c r="E210" s="209"/>
      <c r="F210" s="12">
        <v>523.06292990401255</v>
      </c>
      <c r="G210" s="12"/>
      <c r="H210" s="12"/>
      <c r="I210" s="12"/>
      <c r="J210" s="22">
        <v>764.60748996661766</v>
      </c>
      <c r="K210" s="51">
        <v>693.97376201999987</v>
      </c>
      <c r="L210" s="36">
        <v>0.10178155401872702</v>
      </c>
    </row>
    <row r="211" ht="13.9" customHeight="1" s="46" customFormat="1">
      <c r="A211" s="110">
        <v>6196</v>
      </c>
      <c r="B211" s="102" t="s">
        <v>4208</v>
      </c>
      <c r="C211" s="12"/>
      <c r="D211" s="12"/>
      <c r="E211" s="209"/>
      <c r="F211" s="12">
        <v>543.4038035340127</v>
      </c>
      <c r="G211" s="12"/>
      <c r="H211" s="12"/>
      <c r="I211" s="12"/>
      <c r="J211" s="22">
        <v>794.44077129061748</v>
      </c>
      <c r="K211" s="51">
        <v>721.320936567</v>
      </c>
      <c r="L211" s="36">
        <v>0.10136935033609107</v>
      </c>
    </row>
    <row r="212" ht="13.9" customHeight="1" s="46" customFormat="1">
      <c r="A212" s="106">
        <v>6194</v>
      </c>
      <c r="B212" s="111" t="s">
        <v>4209</v>
      </c>
      <c r="C212" s="12"/>
      <c r="D212" s="12"/>
      <c r="E212" s="209"/>
      <c r="F212" s="12">
        <v>502.72205627401263</v>
      </c>
      <c r="G212" s="12"/>
      <c r="H212" s="12"/>
      <c r="I212" s="12"/>
      <c r="J212" s="22">
        <v>734.77420864261774</v>
      </c>
      <c r="K212" s="51">
        <v>666.62658747300009</v>
      </c>
      <c r="L212" s="36">
        <v>0.10222757755274459</v>
      </c>
    </row>
    <row r="213" ht="13.9" customHeight="1" s="46" customFormat="1">
      <c r="A213" s="106">
        <v>6195</v>
      </c>
      <c r="B213" s="111" t="s">
        <v>4210</v>
      </c>
      <c r="C213" s="12"/>
      <c r="D213" s="12"/>
      <c r="E213" s="209"/>
      <c r="F213" s="12">
        <v>502.72205627401263</v>
      </c>
      <c r="G213" s="12"/>
      <c r="H213" s="12"/>
      <c r="I213" s="12"/>
      <c r="J213" s="22">
        <v>734.77420864261774</v>
      </c>
      <c r="K213" s="51">
        <v>666.62658747300009</v>
      </c>
      <c r="L213" s="36">
        <v>0.10222757755274459</v>
      </c>
    </row>
    <row r="214" ht="13.9" customHeight="1" s="46" customFormat="1">
      <c r="A214" s="106">
        <v>6197</v>
      </c>
      <c r="B214" s="111" t="s">
        <v>4211</v>
      </c>
      <c r="C214" s="12"/>
      <c r="D214" s="12"/>
      <c r="E214" s="209"/>
      <c r="F214" s="12">
        <v>502.72205627401263</v>
      </c>
      <c r="G214" s="12"/>
      <c r="H214" s="12"/>
      <c r="I214" s="12"/>
      <c r="J214" s="22">
        <v>734.77420864261774</v>
      </c>
      <c r="K214" s="51">
        <v>666.62658747300009</v>
      </c>
      <c r="L214" s="36">
        <v>0.10222757755274459</v>
      </c>
    </row>
    <row r="215" ht="13.9" customHeight="1" s="46" customFormat="1">
      <c r="A215" s="268">
        <v>6186</v>
      </c>
      <c r="B215" s="102" t="s">
        <v>4212</v>
      </c>
      <c r="C215" s="12"/>
      <c r="D215" s="12"/>
      <c r="E215" s="209"/>
      <c r="F215" s="12">
        <v>477.29596423651259</v>
      </c>
      <c r="G215" s="12"/>
      <c r="H215" s="12"/>
      <c r="I215" s="12"/>
      <c r="J215" s="22">
        <v>697.4826069876176</v>
      </c>
      <c r="K215" s="51">
        <v>631.82109259499987</v>
      </c>
      <c r="L215" s="36">
        <v>0.10392422026136283</v>
      </c>
    </row>
    <row r="216" ht="13.9" customHeight="1" s="46" customFormat="1">
      <c r="A216" s="268">
        <v>6191</v>
      </c>
      <c r="B216" s="102" t="s">
        <v>4213</v>
      </c>
      <c r="C216" s="12"/>
      <c r="D216" s="12"/>
      <c r="E216" s="209"/>
      <c r="F216" s="12">
        <v>477.29596423651259</v>
      </c>
      <c r="G216" s="12"/>
      <c r="H216" s="12"/>
      <c r="I216" s="12"/>
      <c r="J216" s="22">
        <v>697.4826069876176</v>
      </c>
      <c r="K216" s="51">
        <v>631.82109259499987</v>
      </c>
      <c r="L216" s="36">
        <v>0.10392422026136283</v>
      </c>
    </row>
    <row r="217" ht="13.9" customHeight="1" s="46" customFormat="1">
      <c r="A217" s="107">
        <v>6221</v>
      </c>
      <c r="B217" s="111" t="s">
        <v>4214</v>
      </c>
      <c r="C217" s="12"/>
      <c r="D217" s="12"/>
      <c r="E217" s="209"/>
      <c r="F217" s="12">
        <v>485.77132824901258</v>
      </c>
      <c r="G217" s="12"/>
      <c r="H217" s="12"/>
      <c r="I217" s="12"/>
      <c r="J217" s="22">
        <v>709.91314087261765</v>
      </c>
      <c r="K217" s="51">
        <v>644.25162647999991</v>
      </c>
      <c r="L217" s="36">
        <v>0.1019190510257193</v>
      </c>
    </row>
    <row r="218" ht="13.9" customHeight="1" s="46" customFormat="1">
      <c r="A218" s="106">
        <v>6229</v>
      </c>
      <c r="B218" s="111" t="s">
        <v>4215</v>
      </c>
      <c r="C218" s="12"/>
      <c r="D218" s="12"/>
      <c r="E218" s="209"/>
      <c r="F218" s="12">
        <v>477.29596423651259</v>
      </c>
      <c r="G218" s="12"/>
      <c r="H218" s="12"/>
      <c r="I218" s="12"/>
      <c r="J218" s="22">
        <v>697.4826069876176</v>
      </c>
      <c r="K218" s="51">
        <v>631.82109259499987</v>
      </c>
      <c r="L218" s="36">
        <v>0.10392422026136283</v>
      </c>
    </row>
    <row r="219" ht="13.9" customHeight="1" s="46" customFormat="1">
      <c r="A219" s="106">
        <v>6200</v>
      </c>
      <c r="B219" s="111" t="s">
        <v>4216</v>
      </c>
      <c r="C219" s="12"/>
      <c r="D219" s="12"/>
      <c r="E219" s="209"/>
      <c r="F219" s="12">
        <v>495.9417650640126</v>
      </c>
      <c r="G219" s="12"/>
      <c r="H219" s="12"/>
      <c r="I219" s="12"/>
      <c r="J219" s="22">
        <v>724.82978153461772</v>
      </c>
      <c r="K219" s="51" t="s">
        <v>4015</v>
      </c>
      <c r="L219" s="36" t="s">
        <v>4217</v>
      </c>
    </row>
    <row r="220" ht="13.9" customHeight="1" s="46" customFormat="1">
      <c r="A220" s="107">
        <v>6217</v>
      </c>
      <c r="B220" s="111" t="s">
        <v>4218</v>
      </c>
      <c r="C220" s="12"/>
      <c r="D220" s="12"/>
      <c r="E220" s="209"/>
      <c r="F220" s="12">
        <v>504.41712907651265</v>
      </c>
      <c r="G220" s="12"/>
      <c r="H220" s="12"/>
      <c r="I220" s="12"/>
      <c r="J220" s="22">
        <v>737.26031541961754</v>
      </c>
      <c r="K220" s="51">
        <v>669.11269425</v>
      </c>
      <c r="L220" s="36">
        <v>0.10184774815250419</v>
      </c>
    </row>
    <row r="221" ht="13.9" customHeight="1" s="46" customFormat="1">
      <c r="A221" s="107">
        <v>6222</v>
      </c>
      <c r="B221" s="111" t="s">
        <v>4219</v>
      </c>
      <c r="C221" s="12"/>
      <c r="D221" s="12"/>
      <c r="E221" s="209"/>
      <c r="F221" s="12">
        <v>453.56494500151263</v>
      </c>
      <c r="G221" s="12"/>
      <c r="H221" s="12"/>
      <c r="I221" s="12"/>
      <c r="J221" s="22">
        <v>662.67711210961772</v>
      </c>
      <c r="K221" s="51">
        <v>601.98781127099994</v>
      </c>
      <c r="L221" s="36">
        <v>0.10081483329451824</v>
      </c>
    </row>
    <row r="222" ht="13.9" customHeight="1" s="46" customFormat="1">
      <c r="A222" s="107">
        <v>6216</v>
      </c>
      <c r="B222" s="111" t="s">
        <v>4220</v>
      </c>
      <c r="C222" s="12"/>
      <c r="D222" s="12"/>
      <c r="E222" s="209"/>
      <c r="F222" s="12">
        <v>495.9417650640126</v>
      </c>
      <c r="G222" s="12"/>
      <c r="H222" s="12"/>
      <c r="I222" s="12"/>
      <c r="J222" s="22">
        <v>724.82978153461772</v>
      </c>
      <c r="K222" s="51">
        <v>656.68216036500007</v>
      </c>
      <c r="L222" s="36">
        <v>0.10377565477298711</v>
      </c>
    </row>
    <row r="223" ht="13.9" customHeight="1" s="46" customFormat="1">
      <c r="A223" s="107">
        <v>6215</v>
      </c>
      <c r="B223" s="111" t="s">
        <v>4221</v>
      </c>
      <c r="C223" s="12"/>
      <c r="D223" s="12"/>
      <c r="E223" s="209"/>
      <c r="F223" s="12">
        <v>495.9417650640126</v>
      </c>
      <c r="G223" s="12"/>
      <c r="H223" s="12"/>
      <c r="I223" s="12"/>
      <c r="J223" s="22">
        <v>724.82978153461772</v>
      </c>
      <c r="K223" s="51">
        <v>656.68216036500007</v>
      </c>
      <c r="L223" s="36">
        <v>0.10377565477298711</v>
      </c>
    </row>
    <row r="224" ht="13.9" customHeight="1" s="46" customFormat="1">
      <c r="A224" s="107">
        <v>6227</v>
      </c>
      <c r="B224" s="111" t="s">
        <v>4222</v>
      </c>
      <c r="C224" s="12"/>
      <c r="D224" s="12"/>
      <c r="E224" s="209"/>
      <c r="F224" s="12">
        <v>560.35453155901268</v>
      </c>
      <c r="G224" s="12"/>
      <c r="H224" s="12"/>
      <c r="I224" s="12"/>
      <c r="J224" s="22">
        <v>819.30183906061768</v>
      </c>
      <c r="K224" s="51">
        <v>743.69589755999993</v>
      </c>
      <c r="L224" s="36">
        <v>0.10166244260412638</v>
      </c>
    </row>
    <row r="225" ht="13.9" customHeight="1" s="46" customFormat="1">
      <c r="A225" s="107">
        <v>6228</v>
      </c>
      <c r="B225" s="111" t="s">
        <v>4223</v>
      </c>
      <c r="C225" s="12"/>
      <c r="D225" s="12"/>
      <c r="E225" s="209"/>
      <c r="F225" s="12">
        <v>560.35453155901268</v>
      </c>
      <c r="G225" s="12"/>
      <c r="H225" s="12"/>
      <c r="I225" s="12"/>
      <c r="J225" s="22">
        <v>819.30183906061768</v>
      </c>
      <c r="K225" s="51">
        <v>743.69589755999993</v>
      </c>
      <c r="L225" s="36">
        <v>0.10166244260412638</v>
      </c>
    </row>
    <row r="226" ht="13.9" customHeight="1" s="46" customFormat="1">
      <c r="A226" s="107">
        <v>6238</v>
      </c>
      <c r="B226" s="111" t="s">
        <v>4224</v>
      </c>
      <c r="C226" s="12"/>
      <c r="D226" s="12"/>
      <c r="E226" s="209"/>
      <c r="F226" s="12">
        <v>504.41712907651265</v>
      </c>
      <c r="G226" s="12"/>
      <c r="H226" s="12"/>
      <c r="I226" s="12"/>
      <c r="J226" s="22">
        <v>737.26031541961754</v>
      </c>
      <c r="K226" s="51">
        <v>669.11269425</v>
      </c>
      <c r="L226" s="36">
        <v>0.10184774815250419</v>
      </c>
    </row>
    <row r="227" ht="13.9" customHeight="1" s="46" customFormat="1">
      <c r="A227" s="107">
        <v>6237</v>
      </c>
      <c r="B227" s="111" t="s">
        <v>4225</v>
      </c>
      <c r="C227" s="12"/>
      <c r="D227" s="12"/>
      <c r="E227" s="209"/>
      <c r="F227" s="12">
        <v>523.06292990401255</v>
      </c>
      <c r="G227" s="12"/>
      <c r="H227" s="12"/>
      <c r="I227" s="12"/>
      <c r="J227" s="22">
        <v>764.60748996661766</v>
      </c>
      <c r="K227" s="51">
        <v>693.97376201999987</v>
      </c>
      <c r="L227" s="36">
        <v>0.10178155401872702</v>
      </c>
    </row>
    <row r="228" ht="13.9" customHeight="1" s="46" customFormat="1">
      <c r="A228" s="107">
        <v>6236</v>
      </c>
      <c r="B228" s="111" t="s">
        <v>4226</v>
      </c>
      <c r="C228" s="12"/>
      <c r="D228" s="12"/>
      <c r="E228" s="209"/>
      <c r="F228" s="12">
        <v>482.38118264401265</v>
      </c>
      <c r="G228" s="12"/>
      <c r="H228" s="12"/>
      <c r="I228" s="12"/>
      <c r="J228" s="22">
        <v>704.9409273186177</v>
      </c>
      <c r="K228" s="51">
        <v>639.279412926</v>
      </c>
      <c r="L228" s="36">
        <v>0.10271176118762071</v>
      </c>
    </row>
    <row r="229" ht="13.9" customHeight="1" s="46" customFormat="1">
      <c r="A229" s="106">
        <v>6265</v>
      </c>
      <c r="B229" s="107" t="s">
        <v>4227</v>
      </c>
      <c r="C229" s="12"/>
      <c r="D229" s="12"/>
      <c r="E229" s="209"/>
      <c r="F229" s="12">
        <v>512.89249308901253</v>
      </c>
      <c r="G229" s="12"/>
      <c r="H229" s="12"/>
      <c r="I229" s="12"/>
      <c r="J229" s="22">
        <v>749.6908493046177</v>
      </c>
      <c r="K229" s="51">
        <v>691.41886968</v>
      </c>
      <c r="L229" s="36">
        <v>0.084278839036584285</v>
      </c>
    </row>
    <row r="230" ht="13.9" customHeight="1" s="46" customFormat="1">
      <c r="A230" s="106">
        <v>6264</v>
      </c>
      <c r="B230" s="107" t="s">
        <v>4228</v>
      </c>
      <c r="C230" s="12"/>
      <c r="D230" s="12"/>
      <c r="E230" s="209"/>
      <c r="F230" s="12">
        <v>512.89249308901253</v>
      </c>
      <c r="G230" s="12"/>
      <c r="H230" s="12"/>
      <c r="I230" s="12"/>
      <c r="J230" s="22">
        <v>749.6908493046177</v>
      </c>
      <c r="K230" s="51">
        <v>691.41886968</v>
      </c>
      <c r="L230" s="36">
        <v>0.084278839036584285</v>
      </c>
    </row>
    <row r="231" ht="13.9" customHeight="1" s="46" customFormat="1">
      <c r="A231" s="106">
        <v>6240</v>
      </c>
      <c r="B231" s="107" t="s">
        <v>4229</v>
      </c>
      <c r="C231" s="12"/>
      <c r="D231" s="12"/>
      <c r="E231" s="209"/>
      <c r="F231" s="12">
        <v>504.41712907651265</v>
      </c>
      <c r="G231" s="12"/>
      <c r="H231" s="12"/>
      <c r="I231" s="12"/>
      <c r="J231" s="22">
        <v>737.26031541961754</v>
      </c>
      <c r="K231" s="51">
        <v>679.92185415</v>
      </c>
      <c r="L231" s="36">
        <v>0.084330957917654992</v>
      </c>
    </row>
    <row r="232" ht="13.9" customHeight="1" s="46" customFormat="1">
      <c r="A232" s="106">
        <v>6241</v>
      </c>
      <c r="B232" s="107" t="s">
        <v>4230</v>
      </c>
      <c r="C232" s="12"/>
      <c r="D232" s="12"/>
      <c r="E232" s="209"/>
      <c r="F232" s="12">
        <v>504.41712907651265</v>
      </c>
      <c r="G232" s="12"/>
      <c r="H232" s="12"/>
      <c r="I232" s="12"/>
      <c r="J232" s="22">
        <v>737.26031541961754</v>
      </c>
      <c r="K232" s="51">
        <v>679.92185415</v>
      </c>
      <c r="L232" s="36">
        <v>0.084330957917654992</v>
      </c>
    </row>
    <row r="233" ht="13.9" customHeight="1" s="46" customFormat="1">
      <c r="A233" s="106">
        <v>6242</v>
      </c>
      <c r="B233" s="107" t="s">
        <v>4231</v>
      </c>
      <c r="C233" s="12"/>
      <c r="D233" s="12"/>
      <c r="E233" s="209"/>
      <c r="F233" s="12">
        <v>504.41712907651265</v>
      </c>
      <c r="G233" s="12"/>
      <c r="H233" s="12"/>
      <c r="I233" s="12"/>
      <c r="J233" s="22">
        <v>737.26031541961754</v>
      </c>
      <c r="K233" s="51">
        <v>679.92185415</v>
      </c>
      <c r="L233" s="36">
        <v>0.084330957917654992</v>
      </c>
    </row>
    <row r="234" ht="13.9" customHeight="1" s="46" customFormat="1">
      <c r="A234" s="106">
        <v>6243</v>
      </c>
      <c r="B234" s="107" t="s">
        <v>4232</v>
      </c>
      <c r="C234" s="12"/>
      <c r="D234" s="12"/>
      <c r="E234" s="209"/>
      <c r="F234" s="12">
        <v>504.41712907651265</v>
      </c>
      <c r="G234" s="12"/>
      <c r="H234" s="12"/>
      <c r="I234" s="12"/>
      <c r="J234" s="22">
        <v>737.26031541961754</v>
      </c>
      <c r="K234" s="51">
        <v>679.92185415</v>
      </c>
      <c r="L234" s="36">
        <v>0.084330957917654992</v>
      </c>
    </row>
    <row r="235" ht="13.9" customHeight="1" s="46" customFormat="1">
      <c r="A235" s="106">
        <v>6239</v>
      </c>
      <c r="B235" s="107" t="s">
        <v>4233</v>
      </c>
      <c r="C235" s="12"/>
      <c r="D235" s="12"/>
      <c r="E235" s="209"/>
      <c r="F235" s="12">
        <v>512.89249308901253</v>
      </c>
      <c r="G235" s="12"/>
      <c r="H235" s="12"/>
      <c r="I235" s="12"/>
      <c r="J235" s="22">
        <v>749.6908493046177</v>
      </c>
      <c r="K235" s="51">
        <v>691.41886968</v>
      </c>
      <c r="L235" s="36">
        <v>0.084278839036584285</v>
      </c>
    </row>
    <row r="236" ht="13.9" customHeight="1" s="46" customFormat="1">
      <c r="A236" s="106">
        <v>6249</v>
      </c>
      <c r="B236" s="107" t="s">
        <v>4234</v>
      </c>
      <c r="C236" s="12"/>
      <c r="D236" s="12"/>
      <c r="E236" s="209"/>
      <c r="F236" s="12">
        <v>512.89249308901253</v>
      </c>
      <c r="G236" s="12"/>
      <c r="H236" s="12"/>
      <c r="I236" s="12"/>
      <c r="J236" s="22">
        <v>749.6908493046177</v>
      </c>
      <c r="K236" s="51">
        <v>691.41886968</v>
      </c>
      <c r="L236" s="36">
        <v>0.084278839036584285</v>
      </c>
    </row>
    <row r="237" ht="13.9" customHeight="1" s="46" customFormat="1">
      <c r="A237" s="106">
        <v>6258</v>
      </c>
      <c r="B237" s="107" t="s">
        <v>4235</v>
      </c>
      <c r="C237" s="12"/>
      <c r="D237" s="12"/>
      <c r="E237" s="209"/>
      <c r="F237" s="12">
        <v>512.89249308901253</v>
      </c>
      <c r="G237" s="12"/>
      <c r="H237" s="12"/>
      <c r="I237" s="12"/>
      <c r="J237" s="22">
        <v>749.6908493046177</v>
      </c>
      <c r="K237" s="51">
        <v>691.41886968</v>
      </c>
      <c r="L237" s="36">
        <v>0.084278839036584285</v>
      </c>
    </row>
    <row r="238" ht="13.9" customHeight="1" s="46" customFormat="1">
      <c r="A238" s="106">
        <v>6260</v>
      </c>
      <c r="B238" s="107" t="s">
        <v>4236</v>
      </c>
      <c r="C238" s="12"/>
      <c r="D238" s="12"/>
      <c r="E238" s="209"/>
      <c r="F238" s="12">
        <v>512.89249308901253</v>
      </c>
      <c r="G238" s="12"/>
      <c r="H238" s="12"/>
      <c r="I238" s="12"/>
      <c r="J238" s="22">
        <v>749.6908493046177</v>
      </c>
      <c r="K238" s="51">
        <v>691.41886968</v>
      </c>
      <c r="L238" s="36">
        <v>0.084278839036584285</v>
      </c>
    </row>
    <row r="239" ht="13.9" customHeight="1" s="46" customFormat="1">
      <c r="A239" s="106">
        <v>6261</v>
      </c>
      <c r="B239" s="107" t="s">
        <v>4237</v>
      </c>
      <c r="C239" s="12"/>
      <c r="D239" s="12"/>
      <c r="E239" s="209"/>
      <c r="F239" s="12">
        <v>512.89249308901253</v>
      </c>
      <c r="G239" s="12"/>
      <c r="H239" s="12"/>
      <c r="I239" s="12"/>
      <c r="J239" s="22">
        <v>749.6908493046177</v>
      </c>
      <c r="K239" s="51">
        <v>691.41886968</v>
      </c>
      <c r="L239" s="36">
        <v>0.084278839036584285</v>
      </c>
    </row>
    <row r="240" ht="13.9" customHeight="1" s="46" customFormat="1">
      <c r="A240" s="106">
        <v>6262</v>
      </c>
      <c r="B240" s="107" t="s">
        <v>4238</v>
      </c>
      <c r="C240" s="12"/>
      <c r="D240" s="12"/>
      <c r="E240" s="209"/>
      <c r="F240" s="12">
        <v>512.89249308901253</v>
      </c>
      <c r="G240" s="12"/>
      <c r="H240" s="12"/>
      <c r="I240" s="12"/>
      <c r="J240" s="22">
        <v>749.6908493046177</v>
      </c>
      <c r="K240" s="51">
        <v>691.41886968</v>
      </c>
      <c r="L240" s="36">
        <v>0.084278839036584285</v>
      </c>
    </row>
    <row r="241" ht="13.9" customHeight="1" s="46" customFormat="1">
      <c r="A241" s="106">
        <v>6263</v>
      </c>
      <c r="B241" s="107" t="s">
        <v>4239</v>
      </c>
      <c r="C241" s="12"/>
      <c r="D241" s="12"/>
      <c r="E241" s="209"/>
      <c r="F241" s="12">
        <v>521.36785710151275</v>
      </c>
      <c r="G241" s="12"/>
      <c r="H241" s="12"/>
      <c r="I241" s="12"/>
      <c r="J241" s="22">
        <v>762.12138318961763</v>
      </c>
      <c r="K241" s="51">
        <v>702.91588520999994</v>
      </c>
      <c r="L241" s="36">
        <v>0.0842284250866372</v>
      </c>
    </row>
    <row r="242" ht="13.9" customHeight="1" s="46" customFormat="1">
      <c r="A242" s="112" t="s">
        <v>4240</v>
      </c>
      <c r="B242" s="102"/>
      <c r="C242" s="12"/>
      <c r="D242" s="12"/>
      <c r="E242" s="209"/>
      <c r="F242" s="12"/>
      <c r="G242" s="12"/>
      <c r="H242" s="12"/>
      <c r="I242" s="12"/>
      <c r="J242" s="22"/>
      <c r="K242" s="51"/>
      <c r="L242" s="36" t="s">
        <v>261</v>
      </c>
    </row>
    <row r="243" ht="13.9" customHeight="1" s="46" customFormat="1">
      <c r="A243" s="106">
        <v>6201</v>
      </c>
      <c r="B243" s="111" t="s">
        <v>4241</v>
      </c>
      <c r="C243" s="12"/>
      <c r="D243" s="12"/>
      <c r="E243" s="209"/>
      <c r="F243" s="12">
        <v>441.34568106001268</v>
      </c>
      <c r="G243" s="12"/>
      <c r="H243" s="12"/>
      <c r="I243" s="12"/>
      <c r="J243" s="22">
        <v>644.75552499541777</v>
      </c>
      <c r="K243" s="51">
        <v>585.017430228</v>
      </c>
      <c r="L243" s="36">
        <v>0.10211335881759287</v>
      </c>
    </row>
    <row r="244" ht="13.9" customHeight="1" s="46" customFormat="1">
      <c r="A244" s="106">
        <v>6202</v>
      </c>
      <c r="B244" s="111" t="s">
        <v>4241</v>
      </c>
      <c r="C244" s="12"/>
      <c r="D244" s="12"/>
      <c r="E244" s="209"/>
      <c r="F244" s="12">
        <v>514.63178518201266</v>
      </c>
      <c r="G244" s="12"/>
      <c r="H244" s="12"/>
      <c r="I244" s="12"/>
      <c r="J244" s="22">
        <v>752.24181104101763</v>
      </c>
      <c r="K244" s="51">
        <v>682.73223572399991</v>
      </c>
      <c r="L244" s="36">
        <v>0.10181088819294826</v>
      </c>
    </row>
    <row r="245" ht="13.9" customHeight="1" s="46" customFormat="1">
      <c r="A245" s="106">
        <v>6205</v>
      </c>
      <c r="B245" s="111" t="s">
        <v>4242</v>
      </c>
      <c r="C245" s="12"/>
      <c r="D245" s="12"/>
      <c r="E245" s="209"/>
      <c r="F245" s="12">
        <v>404.70262899901263</v>
      </c>
      <c r="G245" s="12"/>
      <c r="H245" s="12"/>
      <c r="I245" s="12"/>
      <c r="J245" s="22">
        <v>591.01238197261773</v>
      </c>
      <c r="K245" s="51">
        <v>536.16002748</v>
      </c>
      <c r="L245" s="36">
        <v>0.10230593793130871</v>
      </c>
    </row>
    <row r="246" ht="13.9" customHeight="1" s="46" customFormat="1">
      <c r="A246" s="106">
        <v>6206</v>
      </c>
      <c r="B246" s="111" t="s">
        <v>4243</v>
      </c>
      <c r="C246" s="12"/>
      <c r="D246" s="12"/>
      <c r="E246" s="209"/>
      <c r="F246" s="12">
        <v>423.02415502951266</v>
      </c>
      <c r="G246" s="12"/>
      <c r="H246" s="12"/>
      <c r="I246" s="12"/>
      <c r="J246" s="22">
        <v>617.88395348401775</v>
      </c>
      <c r="K246" s="51">
        <v>560.58872885400012</v>
      </c>
      <c r="L246" s="36">
        <v>0.10220545237708412</v>
      </c>
    </row>
    <row r="247" ht="13.9" customHeight="1" s="46" customFormat="1">
      <c r="A247" s="106">
        <v>6207</v>
      </c>
      <c r="B247" s="111" t="s">
        <v>4244</v>
      </c>
      <c r="C247" s="12"/>
      <c r="D247" s="12"/>
      <c r="E247" s="209"/>
      <c r="F247" s="12">
        <v>423.02415502951266</v>
      </c>
      <c r="G247" s="12"/>
      <c r="H247" s="12"/>
      <c r="I247" s="12"/>
      <c r="J247" s="22">
        <v>617.88395348401775</v>
      </c>
      <c r="K247" s="51">
        <v>560.58872885400012</v>
      </c>
      <c r="L247" s="36">
        <v>0.10220545237708412</v>
      </c>
    </row>
    <row r="248" ht="13.9" customHeight="1" s="46" customFormat="1">
      <c r="A248" s="106">
        <v>6218</v>
      </c>
      <c r="B248" s="111" t="s">
        <v>4245</v>
      </c>
      <c r="C248" s="12"/>
      <c r="D248" s="12"/>
      <c r="E248" s="209"/>
      <c r="F248" s="12">
        <v>423.02415502951266</v>
      </c>
      <c r="G248" s="12"/>
      <c r="H248" s="12"/>
      <c r="I248" s="12"/>
      <c r="J248" s="22">
        <v>617.88395348401775</v>
      </c>
      <c r="K248" s="51">
        <v>560.58872885400012</v>
      </c>
      <c r="L248" s="36">
        <v>0.10220545237708412</v>
      </c>
    </row>
    <row r="249" ht="13.9" customHeight="1" s="46" customFormat="1">
      <c r="A249" s="106">
        <v>6219</v>
      </c>
      <c r="B249" s="111" t="s">
        <v>4246</v>
      </c>
      <c r="C249" s="12"/>
      <c r="D249" s="12"/>
      <c r="E249" s="209"/>
      <c r="F249" s="12">
        <v>423.02415502951266</v>
      </c>
      <c r="G249" s="12"/>
      <c r="H249" s="12"/>
      <c r="I249" s="12"/>
      <c r="J249" s="22">
        <v>617.88395348401775</v>
      </c>
      <c r="K249" s="51">
        <v>560.58872885400012</v>
      </c>
      <c r="L249" s="36">
        <v>0.10220545237708412</v>
      </c>
    </row>
    <row r="250" ht="13.9" customHeight="1" s="46" customFormat="1">
      <c r="A250" s="106">
        <v>6220</v>
      </c>
      <c r="B250" s="111" t="s">
        <v>4247</v>
      </c>
      <c r="C250" s="12"/>
      <c r="D250" s="12"/>
      <c r="E250" s="209"/>
      <c r="F250" s="12">
        <v>423.02415502951266</v>
      </c>
      <c r="G250" s="12"/>
      <c r="H250" s="12"/>
      <c r="I250" s="12"/>
      <c r="J250" s="22">
        <v>617.88395348401775</v>
      </c>
      <c r="K250" s="51">
        <v>560.58872885400012</v>
      </c>
      <c r="L250" s="36">
        <v>0.10220545237708412</v>
      </c>
    </row>
    <row r="251" ht="13.9" customHeight="1" s="46" customFormat="1">
      <c r="A251" s="106">
        <v>6230</v>
      </c>
      <c r="B251" s="111" t="s">
        <v>4248</v>
      </c>
      <c r="C251" s="12"/>
      <c r="D251" s="12"/>
      <c r="E251" s="209"/>
      <c r="F251" s="12">
        <v>423.02415502951266</v>
      </c>
      <c r="G251" s="12"/>
      <c r="H251" s="12"/>
      <c r="I251" s="12"/>
      <c r="J251" s="22">
        <v>617.88395348401775</v>
      </c>
      <c r="K251" s="51">
        <v>560.58872885400012</v>
      </c>
      <c r="L251" s="36">
        <v>0.10220545237708412</v>
      </c>
    </row>
    <row r="252" ht="13.9" customHeight="1" s="46" customFormat="1">
      <c r="A252" s="106">
        <v>6231</v>
      </c>
      <c r="B252" s="111" t="s">
        <v>4249</v>
      </c>
      <c r="C252" s="12"/>
      <c r="D252" s="12"/>
      <c r="E252" s="209"/>
      <c r="F252" s="12">
        <v>423.02415502951266</v>
      </c>
      <c r="G252" s="12"/>
      <c r="H252" s="12"/>
      <c r="I252" s="12"/>
      <c r="J252" s="22">
        <v>617.88395348401775</v>
      </c>
      <c r="K252" s="51">
        <v>560.58872885400012</v>
      </c>
      <c r="L252" s="36">
        <v>0.10220545237708412</v>
      </c>
    </row>
    <row r="253" ht="13.9" customHeight="1" s="46" customFormat="1">
      <c r="A253" s="106">
        <v>6232</v>
      </c>
      <c r="B253" s="111" t="s">
        <v>4250</v>
      </c>
      <c r="C253" s="12"/>
      <c r="D253" s="12"/>
      <c r="E253" s="209"/>
      <c r="F253" s="12">
        <v>423.02415502951266</v>
      </c>
      <c r="G253" s="12"/>
      <c r="H253" s="12"/>
      <c r="I253" s="12"/>
      <c r="J253" s="22">
        <v>617.88395348401775</v>
      </c>
      <c r="K253" s="51">
        <v>560.58872885400012</v>
      </c>
      <c r="L253" s="36">
        <v>0.10220545237708412</v>
      </c>
    </row>
    <row r="254" ht="13.9" customHeight="1" s="46" customFormat="1">
      <c r="A254" s="112" t="s">
        <v>4251</v>
      </c>
      <c r="B254" s="102"/>
      <c r="C254" s="12"/>
      <c r="D254" s="12"/>
      <c r="E254" s="209"/>
      <c r="F254" s="12"/>
      <c r="G254" s="12"/>
      <c r="H254" s="12"/>
      <c r="I254" s="12"/>
      <c r="J254" s="22"/>
      <c r="K254" s="51"/>
      <c r="L254" s="36" t="s">
        <v>261</v>
      </c>
    </row>
    <row r="255" ht="13.9" customHeight="1" s="46" customFormat="1">
      <c r="A255" s="213">
        <v>12017</v>
      </c>
      <c r="B255" s="214" t="s">
        <v>4252</v>
      </c>
      <c r="C255" s="215"/>
      <c r="D255" s="215"/>
      <c r="E255" s="216"/>
      <c r="F255" s="12">
        <v>1061.8840287867215</v>
      </c>
      <c r="G255" s="215"/>
      <c r="H255" s="215"/>
      <c r="I255" s="215"/>
      <c r="J255" s="217">
        <v>1482.7286550212095</v>
      </c>
      <c r="K255" s="51">
        <v>1419.5112356460002</v>
      </c>
      <c r="L255" s="36">
        <v>0.0445346382527505</v>
      </c>
    </row>
    <row r="256" ht="13.9" customHeight="1" s="46" customFormat="1">
      <c r="A256" s="213">
        <v>12018</v>
      </c>
      <c r="B256" s="214" t="s">
        <v>4253</v>
      </c>
      <c r="C256" s="215"/>
      <c r="D256" s="215"/>
      <c r="E256" s="216"/>
      <c r="F256" s="12">
        <v>1061.8840287867215</v>
      </c>
      <c r="G256" s="215"/>
      <c r="H256" s="215"/>
      <c r="I256" s="215"/>
      <c r="J256" s="217">
        <v>1482.7286550212095</v>
      </c>
      <c r="K256" s="51">
        <v>1419.5112356460002</v>
      </c>
      <c r="L256" s="36">
        <v>0.0445346382527505</v>
      </c>
    </row>
    <row r="257" ht="13.9" customHeight="1" s="46" customFormat="1">
      <c r="A257" s="213">
        <v>12019</v>
      </c>
      <c r="B257" s="214" t="s">
        <v>4254</v>
      </c>
      <c r="C257" s="215"/>
      <c r="D257" s="215"/>
      <c r="E257" s="216"/>
      <c r="F257" s="12">
        <v>1052.0294440467212</v>
      </c>
      <c r="G257" s="215"/>
      <c r="H257" s="215"/>
      <c r="I257" s="215"/>
      <c r="J257" s="217">
        <v>1406.1558667754098</v>
      </c>
      <c r="K257" s="51">
        <v>1408.0142201160002</v>
      </c>
      <c r="L257" s="36">
        <v>-0.0013198398951093093</v>
      </c>
    </row>
    <row r="258" ht="13.9" customHeight="1" s="46" customFormat="1">
      <c r="A258" s="213">
        <v>12022</v>
      </c>
      <c r="B258" s="214" t="s">
        <v>4255</v>
      </c>
      <c r="C258" s="215"/>
      <c r="D258" s="215"/>
      <c r="E258" s="216"/>
      <c r="F258" s="12">
        <v>992.90193560672139</v>
      </c>
      <c r="G258" s="215"/>
      <c r="H258" s="215"/>
      <c r="I258" s="215"/>
      <c r="J258" s="217">
        <v>1386.6136051904098</v>
      </c>
      <c r="K258" s="51">
        <v>1327.5351114060002</v>
      </c>
      <c r="L258" s="36">
        <v>0.044502396416347345</v>
      </c>
    </row>
    <row r="259" ht="13.9" customHeight="1" s="46" customFormat="1">
      <c r="A259" s="213">
        <v>12025</v>
      </c>
      <c r="B259" s="214" t="s">
        <v>4256</v>
      </c>
      <c r="C259" s="215"/>
      <c r="D259" s="215"/>
      <c r="E259" s="216"/>
      <c r="F259" s="12">
        <v>1038.8899977267215</v>
      </c>
      <c r="G259" s="215"/>
      <c r="H259" s="215"/>
      <c r="I259" s="215"/>
      <c r="J259" s="217">
        <v>1387.7686363754099</v>
      </c>
      <c r="K259" s="51">
        <v>1389.618995268</v>
      </c>
      <c r="L259" s="36">
        <v>-0.0013315584335641395</v>
      </c>
    </row>
    <row r="260" ht="13.9" customHeight="1" s="46" customFormat="1">
      <c r="A260" s="213">
        <v>12026</v>
      </c>
      <c r="B260" s="214" t="s">
        <v>4257</v>
      </c>
      <c r="C260" s="215"/>
      <c r="D260" s="215"/>
      <c r="E260" s="216"/>
      <c r="F260" s="12">
        <v>1038.8899977267215</v>
      </c>
      <c r="G260" s="215"/>
      <c r="H260" s="215"/>
      <c r="I260" s="215"/>
      <c r="J260" s="217">
        <v>1387.7686363754099</v>
      </c>
      <c r="K260" s="51">
        <v>1389.618995268</v>
      </c>
      <c r="L260" s="36">
        <v>-0.0013315584335641395</v>
      </c>
    </row>
    <row r="261" ht="13.9" customHeight="1" s="46" customFormat="1">
      <c r="A261" s="213">
        <v>12027</v>
      </c>
      <c r="B261" s="214" t="s">
        <v>4258</v>
      </c>
      <c r="C261" s="215"/>
      <c r="D261" s="215"/>
      <c r="E261" s="216"/>
      <c r="F261" s="12">
        <v>1038.8899977267215</v>
      </c>
      <c r="G261" s="215"/>
      <c r="H261" s="215"/>
      <c r="I261" s="215"/>
      <c r="J261" s="217">
        <v>1387.7686363754099</v>
      </c>
      <c r="K261" s="51">
        <v>1389.618995268</v>
      </c>
      <c r="L261" s="36">
        <v>-0.0013315584335641395</v>
      </c>
    </row>
    <row r="262" ht="13.9" customHeight="1" s="46" customFormat="1">
      <c r="A262" s="213">
        <v>12028</v>
      </c>
      <c r="B262" s="214" t="s">
        <v>4259</v>
      </c>
      <c r="C262" s="215"/>
      <c r="D262" s="215"/>
      <c r="E262" s="216"/>
      <c r="F262" s="12">
        <v>1038.8899977267215</v>
      </c>
      <c r="G262" s="215"/>
      <c r="H262" s="215"/>
      <c r="I262" s="215"/>
      <c r="J262" s="217">
        <v>1387.7686363754099</v>
      </c>
      <c r="K262" s="51">
        <v>1389.618995268</v>
      </c>
      <c r="L262" s="36">
        <v>-0.0013315584335641395</v>
      </c>
    </row>
    <row r="263" ht="13.9" customHeight="1" s="46" customFormat="1">
      <c r="A263" s="116">
        <v>12030</v>
      </c>
      <c r="B263" s="115" t="s">
        <v>4260</v>
      </c>
      <c r="C263" s="12"/>
      <c r="D263" s="12"/>
      <c r="E263" s="209"/>
      <c r="F263" s="12">
        <v>971.46821379722144</v>
      </c>
      <c r="G263" s="12"/>
      <c r="H263" s="12"/>
      <c r="I263" s="12"/>
      <c r="J263" s="22">
        <v>1422.0244130228102</v>
      </c>
      <c r="K263" s="51">
        <v>1297.058274134</v>
      </c>
      <c r="L263" s="36">
        <v>0.0963458168232616</v>
      </c>
    </row>
    <row r="264" ht="13.9" customHeight="1" s="46" customFormat="1">
      <c r="A264" s="116">
        <v>12032</v>
      </c>
      <c r="B264" s="115" t="s">
        <v>4261</v>
      </c>
      <c r="C264" s="12"/>
      <c r="D264" s="12"/>
      <c r="E264" s="209"/>
      <c r="F264" s="12">
        <v>971.46821379722144</v>
      </c>
      <c r="G264" s="12"/>
      <c r="H264" s="12"/>
      <c r="I264" s="12"/>
      <c r="J264" s="22">
        <v>1422.0244130228102</v>
      </c>
      <c r="K264" s="51">
        <v>1297.058274134</v>
      </c>
      <c r="L264" s="36">
        <v>0.0963458168232616</v>
      </c>
    </row>
    <row r="265" ht="13.9" customHeight="1" s="46" customFormat="1">
      <c r="A265" s="116">
        <v>12031</v>
      </c>
      <c r="B265" s="115" t="s">
        <v>4262</v>
      </c>
      <c r="C265" s="12"/>
      <c r="D265" s="12"/>
      <c r="E265" s="209"/>
      <c r="F265" s="12">
        <v>971.46821379722144</v>
      </c>
      <c r="G265" s="12"/>
      <c r="H265" s="12"/>
      <c r="I265" s="12"/>
      <c r="J265" s="22">
        <v>1422.0244130228102</v>
      </c>
      <c r="K265" s="51">
        <v>1297.058274134</v>
      </c>
      <c r="L265" s="36">
        <v>0.0963458168232616</v>
      </c>
    </row>
    <row r="266" ht="13.9" customHeight="1" s="46" customFormat="1">
      <c r="A266" s="116">
        <v>12050</v>
      </c>
      <c r="B266" s="115" t="s">
        <v>4263</v>
      </c>
      <c r="C266" s="12"/>
      <c r="D266" s="12"/>
      <c r="E266" s="209"/>
      <c r="F266" s="12">
        <v>990.43828942172138</v>
      </c>
      <c r="G266" s="12"/>
      <c r="H266" s="12"/>
      <c r="I266" s="12"/>
      <c r="J266" s="22">
        <v>1449.8471906054099</v>
      </c>
      <c r="K266" s="51">
        <v>1322.3517083</v>
      </c>
      <c r="L266" s="36">
        <v>0.096415712631639172</v>
      </c>
    </row>
    <row r="267" ht="13.9" customHeight="1" s="46" customFormat="1">
      <c r="A267" s="116">
        <v>12051</v>
      </c>
      <c r="B267" s="115" t="s">
        <v>4264</v>
      </c>
      <c r="C267" s="12"/>
      <c r="D267" s="12"/>
      <c r="E267" s="209"/>
      <c r="F267" s="12">
        <v>990.43828942172138</v>
      </c>
      <c r="G267" s="12"/>
      <c r="H267" s="12"/>
      <c r="I267" s="12"/>
      <c r="J267" s="22">
        <v>1449.8471906054099</v>
      </c>
      <c r="K267" s="51">
        <v>1322.3517083</v>
      </c>
      <c r="L267" s="36">
        <v>0.096415712631639172</v>
      </c>
    </row>
    <row r="268" ht="13.9" customHeight="1" s="46" customFormat="1">
      <c r="A268" s="116">
        <v>12035</v>
      </c>
      <c r="B268" s="115" t="s">
        <v>4265</v>
      </c>
      <c r="C268" s="12"/>
      <c r="D268" s="12"/>
      <c r="E268" s="209"/>
      <c r="F268" s="12">
        <v>1001.1136136967215</v>
      </c>
      <c r="G268" s="12"/>
      <c r="H268" s="12"/>
      <c r="I268" s="12"/>
      <c r="J268" s="22">
        <v>1401.55905917541</v>
      </c>
      <c r="K268" s="51">
        <v>1403.4154139040002</v>
      </c>
      <c r="L268" s="36">
        <v>-0.00132274072965044</v>
      </c>
    </row>
    <row r="269" ht="13.9" customHeight="1" s="46" customFormat="1">
      <c r="A269" s="116">
        <v>12036</v>
      </c>
      <c r="B269" s="115" t="s">
        <v>4266</v>
      </c>
      <c r="C269" s="12"/>
      <c r="D269" s="12"/>
      <c r="E269" s="209"/>
      <c r="F269" s="12">
        <v>1001.1136136967215</v>
      </c>
      <c r="G269" s="12"/>
      <c r="H269" s="12"/>
      <c r="I269" s="12"/>
      <c r="J269" s="22">
        <v>1401.55905917541</v>
      </c>
      <c r="K269" s="51">
        <v>1403.4154139040002</v>
      </c>
      <c r="L269" s="36">
        <v>-0.00132274072965044</v>
      </c>
    </row>
    <row r="270" ht="13.9" customHeight="1" s="46" customFormat="1">
      <c r="A270" s="116">
        <v>12037</v>
      </c>
      <c r="B270" s="115" t="s">
        <v>4267</v>
      </c>
      <c r="C270" s="12"/>
      <c r="D270" s="12"/>
      <c r="E270" s="209"/>
      <c r="F270" s="12">
        <v>971.55081119672138</v>
      </c>
      <c r="G270" s="12"/>
      <c r="H270" s="12"/>
      <c r="I270" s="12"/>
      <c r="J270" s="22">
        <v>1360.17113567541</v>
      </c>
      <c r="K270" s="51">
        <v>1362.026157996</v>
      </c>
      <c r="L270" s="36">
        <v>-0.0013619579254773306</v>
      </c>
    </row>
    <row r="271" ht="13.9" customHeight="1" s="46" customFormat="1">
      <c r="A271" s="116">
        <v>12042</v>
      </c>
      <c r="B271" s="115" t="s">
        <v>4268</v>
      </c>
      <c r="C271" s="208"/>
      <c r="D271" s="12"/>
      <c r="E271" s="209"/>
      <c r="F271" s="12">
        <v>1001.1140895567214</v>
      </c>
      <c r="G271" s="12"/>
      <c r="H271" s="12"/>
      <c r="I271" s="12"/>
      <c r="J271" s="22">
        <v>1401.5597253794099</v>
      </c>
      <c r="K271" s="51">
        <v>1403.4154139040002</v>
      </c>
      <c r="L271" s="36">
        <v>-0.0013222660277245613</v>
      </c>
    </row>
    <row r="272" ht="13.9" customHeight="1" s="46" customFormat="1">
      <c r="A272" s="116">
        <v>12043</v>
      </c>
      <c r="B272" s="115" t="s">
        <v>4269</v>
      </c>
      <c r="C272" s="208"/>
      <c r="D272" s="12"/>
      <c r="E272" s="209"/>
      <c r="F272" s="12">
        <v>1001.1140895567214</v>
      </c>
      <c r="G272" s="12"/>
      <c r="H272" s="12"/>
      <c r="I272" s="12"/>
      <c r="J272" s="22">
        <v>1401.5597253794099</v>
      </c>
      <c r="K272" s="51">
        <v>1403.4154139040002</v>
      </c>
      <c r="L272" s="36">
        <v>-0.0013222660277245613</v>
      </c>
    </row>
    <row r="273" ht="13.9" customHeight="1" s="46" customFormat="1">
      <c r="A273" s="116">
        <v>12044</v>
      </c>
      <c r="B273" s="115" t="s">
        <v>4270</v>
      </c>
      <c r="C273" s="208"/>
      <c r="D273" s="12"/>
      <c r="E273" s="209"/>
      <c r="F273" s="12">
        <v>1001.1140895567214</v>
      </c>
      <c r="G273" s="12"/>
      <c r="H273" s="12"/>
      <c r="I273" s="12"/>
      <c r="J273" s="22">
        <v>1401.5597253794099</v>
      </c>
      <c r="K273" s="51">
        <v>1403.4154139040002</v>
      </c>
      <c r="L273" s="36">
        <v>-0.0013222660277245613</v>
      </c>
    </row>
    <row r="274" ht="13.9" customHeight="1" s="46" customFormat="1">
      <c r="A274" s="218">
        <v>12039</v>
      </c>
      <c r="B274" s="214" t="s">
        <v>4271</v>
      </c>
      <c r="C274" s="219"/>
      <c r="D274" s="215"/>
      <c r="E274" s="216"/>
      <c r="F274" s="12">
        <v>956.76845822672146</v>
      </c>
      <c r="G274" s="215"/>
      <c r="H274" s="215"/>
      <c r="I274" s="215"/>
      <c r="J274" s="217">
        <v>1277.39195765541</v>
      </c>
      <c r="K274" s="51">
        <v>1279.2476461800002</v>
      </c>
      <c r="L274" s="36">
        <v>-0.0014506092937763837</v>
      </c>
    </row>
    <row r="275" ht="13.9" customHeight="1" s="46" customFormat="1">
      <c r="A275" s="218">
        <v>12040</v>
      </c>
      <c r="B275" s="214" t="s">
        <v>4272</v>
      </c>
      <c r="C275" s="219"/>
      <c r="D275" s="215"/>
      <c r="E275" s="216"/>
      <c r="F275" s="12">
        <v>956.76845822672146</v>
      </c>
      <c r="G275" s="215"/>
      <c r="H275" s="215"/>
      <c r="I275" s="215"/>
      <c r="J275" s="217">
        <v>1277.39195765541</v>
      </c>
      <c r="K275" s="51">
        <v>1279.2476461800002</v>
      </c>
      <c r="L275" s="36">
        <v>-0.0014506092937763837</v>
      </c>
    </row>
    <row r="276" ht="13.9" customHeight="1" s="46" customFormat="1">
      <c r="A276" s="220">
        <v>12066</v>
      </c>
      <c r="B276" s="221" t="s">
        <v>4273</v>
      </c>
      <c r="C276" s="219"/>
      <c r="D276" s="215"/>
      <c r="E276" s="216"/>
      <c r="F276" s="12">
        <v>1010.9686742967213</v>
      </c>
      <c r="G276" s="215"/>
      <c r="H276" s="215"/>
      <c r="I276" s="215"/>
      <c r="J276" s="217">
        <v>1350.9728570474097</v>
      </c>
      <c r="K276" s="51">
        <v>1352.828545572</v>
      </c>
      <c r="L276" s="36">
        <v>-0.0013717100593894083</v>
      </c>
    </row>
    <row r="277" ht="13.9" customHeight="1" s="46" customFormat="1">
      <c r="A277" s="220">
        <v>12067</v>
      </c>
      <c r="B277" s="221" t="s">
        <v>4274</v>
      </c>
      <c r="C277" s="219"/>
      <c r="D277" s="215"/>
      <c r="E277" s="216"/>
      <c r="F277" s="12">
        <v>1029.0354129867212</v>
      </c>
      <c r="G277" s="215"/>
      <c r="H277" s="215"/>
      <c r="I277" s="215"/>
      <c r="J277" s="217">
        <v>1373.9668881074097</v>
      </c>
      <c r="K277" s="51">
        <v>1375.8225766319997</v>
      </c>
      <c r="L277" s="36">
        <v>-0.0013487847605558878</v>
      </c>
    </row>
    <row r="278" ht="13.9" customHeight="1" s="46" customFormat="1">
      <c r="A278" s="106">
        <v>12072</v>
      </c>
      <c r="B278" s="107" t="s">
        <v>4275</v>
      </c>
      <c r="C278" s="208"/>
      <c r="D278" s="12"/>
      <c r="E278" s="209"/>
      <c r="F278" s="12">
        <v>1001.1140895567214</v>
      </c>
      <c r="G278" s="12"/>
      <c r="H278" s="12"/>
      <c r="I278" s="12"/>
      <c r="J278" s="22">
        <v>1401.5597253794099</v>
      </c>
      <c r="K278" s="51">
        <v>1403.4154139040002</v>
      </c>
      <c r="L278" s="36">
        <v>-0.0013222660277245613</v>
      </c>
    </row>
    <row r="279" ht="13.9" customHeight="1" s="46" customFormat="1">
      <c r="A279" s="106">
        <v>12065</v>
      </c>
      <c r="B279" s="107" t="s">
        <v>4276</v>
      </c>
      <c r="C279" s="208"/>
      <c r="D279" s="12"/>
      <c r="E279" s="209"/>
      <c r="F279" s="12">
        <v>964.98061217672125</v>
      </c>
      <c r="G279" s="12"/>
      <c r="H279" s="12"/>
      <c r="I279" s="12"/>
      <c r="J279" s="22">
        <v>1350.9728570474097</v>
      </c>
      <c r="K279" s="51">
        <v>1352.828545572</v>
      </c>
      <c r="L279" s="36">
        <v>-0.0013717100593894083</v>
      </c>
    </row>
    <row r="280" ht="13.9" customHeight="1" s="46" customFormat="1">
      <c r="A280" s="106">
        <v>12070</v>
      </c>
      <c r="B280" s="107" t="s">
        <v>4277</v>
      </c>
      <c r="C280" s="208"/>
      <c r="D280" s="12"/>
      <c r="E280" s="209"/>
      <c r="F280" s="12">
        <v>956.76845822672146</v>
      </c>
      <c r="G280" s="12"/>
      <c r="H280" s="12"/>
      <c r="I280" s="12"/>
      <c r="J280" s="22">
        <v>1339.47584151741</v>
      </c>
      <c r="K280" s="51">
        <v>1341.3315300420002</v>
      </c>
      <c r="L280" s="36">
        <v>-0.001383467459780241</v>
      </c>
    </row>
    <row r="281" ht="13.9" customHeight="1" s="46" customFormat="1">
      <c r="A281" s="112" t="s">
        <v>4278</v>
      </c>
      <c r="B281" s="102"/>
      <c r="C281" s="12"/>
      <c r="D281" s="12"/>
      <c r="E281" s="209"/>
      <c r="F281" s="12"/>
      <c r="G281" s="12"/>
      <c r="H281" s="12"/>
      <c r="I281" s="12"/>
      <c r="J281" s="22"/>
      <c r="K281" s="51"/>
      <c r="L281" s="36" t="s">
        <v>261</v>
      </c>
    </row>
    <row r="282" ht="13.9" customHeight="1" s="46" customFormat="1">
      <c r="A282" s="269" t="s">
        <v>4279</v>
      </c>
      <c r="B282" s="222" t="s">
        <v>4280</v>
      </c>
      <c r="C282" s="219"/>
      <c r="D282" s="215"/>
      <c r="E282" s="216"/>
      <c r="F282" s="12">
        <v>846.36506125930293</v>
      </c>
      <c r="G282" s="215"/>
      <c r="H282" s="215"/>
      <c r="I282" s="215"/>
      <c r="J282" s="217">
        <v>1132.024814325024</v>
      </c>
      <c r="K282" s="51">
        <v>1115.990025654</v>
      </c>
      <c r="L282" s="36">
        <v>0.014368218624200679</v>
      </c>
    </row>
    <row r="283" ht="13.9" customHeight="1" s="46" customFormat="1">
      <c r="A283" s="269" t="s">
        <v>4281</v>
      </c>
      <c r="B283" s="222" t="s">
        <v>4280</v>
      </c>
      <c r="C283" s="219"/>
      <c r="D283" s="215"/>
      <c r="E283" s="216"/>
      <c r="F283" s="12">
        <v>844.72263046930277</v>
      </c>
      <c r="G283" s="215"/>
      <c r="H283" s="215"/>
      <c r="I283" s="215"/>
      <c r="J283" s="217">
        <v>1129.725411219024</v>
      </c>
      <c r="K283" s="51">
        <v>1113.6906225479997</v>
      </c>
      <c r="L283" s="36">
        <v>0.014397884247546511</v>
      </c>
    </row>
    <row r="284" ht="13.9" customHeight="1" s="46" customFormat="1">
      <c r="A284" s="269" t="s">
        <v>4282</v>
      </c>
      <c r="B284" s="222" t="s">
        <v>4283</v>
      </c>
      <c r="C284" s="219"/>
      <c r="D284" s="215"/>
      <c r="E284" s="216"/>
      <c r="F284" s="12">
        <v>1081.2326642293028</v>
      </c>
      <c r="G284" s="215"/>
      <c r="H284" s="215"/>
      <c r="I284" s="215"/>
      <c r="J284" s="217">
        <v>1444.7436367410242</v>
      </c>
      <c r="K284" s="51">
        <v>1428.70884807</v>
      </c>
      <c r="L284" s="36">
        <v>0.011223272462185019</v>
      </c>
    </row>
    <row r="285" ht="13.9" customHeight="1" s="46" customFormat="1">
      <c r="A285" s="269" t="s">
        <v>4284</v>
      </c>
      <c r="B285" s="222" t="s">
        <v>4285</v>
      </c>
      <c r="C285" s="219"/>
      <c r="D285" s="215"/>
      <c r="E285" s="216"/>
      <c r="F285" s="12">
        <v>985.971678409303</v>
      </c>
      <c r="G285" s="215"/>
      <c r="H285" s="215"/>
      <c r="I285" s="215"/>
      <c r="J285" s="217">
        <v>1318.2764659110239</v>
      </c>
      <c r="K285" s="51">
        <v>1302.24167724</v>
      </c>
      <c r="L285" s="36">
        <v>0.012313220311769291</v>
      </c>
    </row>
    <row r="286" ht="13.9" customHeight="1" s="46" customFormat="1">
      <c r="A286" s="266" t="s">
        <v>4286</v>
      </c>
      <c r="B286" s="111" t="s">
        <v>4287</v>
      </c>
      <c r="C286" s="12"/>
      <c r="D286" s="12"/>
      <c r="E286" s="209"/>
      <c r="F286" s="12">
        <v>939.40876551280292</v>
      </c>
      <c r="G286" s="12"/>
      <c r="H286" s="12"/>
      <c r="I286" s="12"/>
      <c r="J286" s="22">
        <v>1374.151961386824</v>
      </c>
      <c r="K286" s="51">
        <v>1238.8833755522003</v>
      </c>
      <c r="L286" s="36">
        <v>0.10918589150841673</v>
      </c>
    </row>
    <row r="287" ht="13.9" customHeight="1" s="46" customFormat="1">
      <c r="A287" s="266">
        <v>11038</v>
      </c>
      <c r="B287" s="111" t="s">
        <v>4288</v>
      </c>
      <c r="C287" s="12"/>
      <c r="D287" s="12"/>
      <c r="E287" s="209"/>
      <c r="F287" s="12">
        <v>756.60621858580294</v>
      </c>
      <c r="G287" s="12"/>
      <c r="H287" s="12"/>
      <c r="I287" s="12"/>
      <c r="J287" s="22">
        <v>1106.0415592272243</v>
      </c>
      <c r="K287" s="51">
        <v>1015.7255919999999</v>
      </c>
      <c r="L287" s="36">
        <v>0.088917684006946329</v>
      </c>
    </row>
    <row r="288" ht="13.9" customHeight="1" s="46" customFormat="1">
      <c r="A288" s="269" t="s">
        <v>4289</v>
      </c>
      <c r="B288" s="222" t="s">
        <v>4290</v>
      </c>
      <c r="C288" s="219"/>
      <c r="D288" s="215"/>
      <c r="E288" s="216"/>
      <c r="F288" s="12">
        <v>851.29235362930285</v>
      </c>
      <c r="G288" s="215"/>
      <c r="H288" s="215"/>
      <c r="I288" s="215"/>
      <c r="J288" s="217">
        <v>1138.923023643024</v>
      </c>
      <c r="K288" s="51">
        <v>1069.4173666400004</v>
      </c>
      <c r="L288" s="36">
        <v>0.064993948266805379</v>
      </c>
    </row>
    <row r="289" ht="13.9" customHeight="1" s="46" customFormat="1">
      <c r="A289" s="266" t="s">
        <v>4291</v>
      </c>
      <c r="B289" s="111" t="s">
        <v>4292</v>
      </c>
      <c r="C289" s="208"/>
      <c r="D289" s="12"/>
      <c r="E289" s="209"/>
      <c r="F289" s="12">
        <v>775.74053728930289</v>
      </c>
      <c r="G289" s="12"/>
      <c r="H289" s="12"/>
      <c r="I289" s="12"/>
      <c r="J289" s="22">
        <v>1086.036752205024</v>
      </c>
      <c r="K289" s="51">
        <v>1070.001963534</v>
      </c>
      <c r="L289" s="36">
        <v>0.014985756304656039</v>
      </c>
    </row>
    <row r="290" ht="13.9" customHeight="1" s="46" customFormat="1">
      <c r="A290" s="106">
        <v>11047</v>
      </c>
      <c r="B290" s="111" t="s">
        <v>4293</v>
      </c>
      <c r="C290" s="12"/>
      <c r="D290" s="12"/>
      <c r="E290" s="209"/>
      <c r="F290" s="12">
        <v>732.219095479303</v>
      </c>
      <c r="G290" s="12"/>
      <c r="H290" s="12"/>
      <c r="I290" s="12"/>
      <c r="J290" s="22">
        <v>1025.1067336710241</v>
      </c>
      <c r="K290" s="51">
        <v>1006.1837812250003</v>
      </c>
      <c r="L290" s="36">
        <v>0.01880665619851829</v>
      </c>
    </row>
    <row r="291" ht="13.9" customHeight="1">
      <c r="A291" s="106">
        <v>11048</v>
      </c>
      <c r="B291" s="111" t="s">
        <v>4294</v>
      </c>
      <c r="C291" s="12"/>
      <c r="D291" s="12"/>
      <c r="E291" s="209"/>
      <c r="F291" s="12">
        <v>732.219095479303</v>
      </c>
      <c r="G291" s="12"/>
      <c r="H291" s="12"/>
      <c r="I291" s="12"/>
      <c r="J291" s="22">
        <v>1025.1067336710241</v>
      </c>
      <c r="K291" s="51">
        <v>1006.1837812250003</v>
      </c>
      <c r="L291" s="36">
        <v>0.01880665619851829</v>
      </c>
    </row>
    <row r="292" ht="13.9" customHeight="1">
      <c r="A292" s="267" t="s">
        <v>4295</v>
      </c>
      <c r="B292" s="111" t="s">
        <v>4296</v>
      </c>
      <c r="C292" s="12"/>
      <c r="D292" s="12"/>
      <c r="E292" s="209"/>
      <c r="F292" s="12">
        <v>782.59854935550015</v>
      </c>
      <c r="G292" s="12"/>
      <c r="H292" s="12"/>
      <c r="I292" s="12"/>
      <c r="J292" s="22">
        <v>1144.9601657214</v>
      </c>
      <c r="K292" s="51">
        <v>1044.123932474</v>
      </c>
      <c r="L292" s="36">
        <v>0.096574965970249949</v>
      </c>
    </row>
    <row r="293" ht="13.9" customHeight="1">
      <c r="A293" s="107" t="s">
        <v>4297</v>
      </c>
      <c r="B293" s="111" t="s">
        <v>4298</v>
      </c>
      <c r="C293" s="12"/>
      <c r="D293" s="12"/>
      <c r="E293" s="209"/>
      <c r="F293" s="12">
        <v>736.035636459</v>
      </c>
      <c r="G293" s="12"/>
      <c r="H293" s="12"/>
      <c r="I293" s="12"/>
      <c r="J293" s="22">
        <v>1076.6678934732</v>
      </c>
      <c r="K293" s="51">
        <v>980.89034705900019</v>
      </c>
      <c r="L293" s="36">
        <v>0.097643479417826029</v>
      </c>
    </row>
    <row r="294" ht="13.9" customHeight="1">
      <c r="A294" s="223" t="s">
        <v>4299</v>
      </c>
      <c r="B294" s="222" t="s">
        <v>4300</v>
      </c>
      <c r="C294" s="215"/>
      <c r="D294" s="215"/>
      <c r="E294" s="216"/>
      <c r="F294" s="12">
        <v>847.5566871</v>
      </c>
      <c r="G294" s="215"/>
      <c r="H294" s="215"/>
      <c r="I294" s="215"/>
      <c r="J294" s="217">
        <v>1185.4296603869998</v>
      </c>
      <c r="K294" s="51">
        <v>1134.3852505019997</v>
      </c>
      <c r="L294" s="36">
        <v>0.044997420287694379</v>
      </c>
    </row>
    <row r="295" ht="13.9" customHeight="1">
      <c r="A295" s="223" t="s">
        <v>4301</v>
      </c>
      <c r="B295" s="222" t="s">
        <v>4302</v>
      </c>
      <c r="C295" s="215"/>
      <c r="D295" s="215"/>
      <c r="E295" s="216"/>
      <c r="F295" s="12">
        <v>859.05370263</v>
      </c>
      <c r="G295" s="215"/>
      <c r="H295" s="215"/>
      <c r="I295" s="215"/>
      <c r="J295" s="217">
        <v>1147.4831801999999</v>
      </c>
      <c r="K295" s="51">
        <v>1148.181669138</v>
      </c>
      <c r="L295" s="36">
        <v>-0.00060834357207995016</v>
      </c>
    </row>
    <row r="296" ht="13.9" customHeight="1">
      <c r="A296" s="223" t="s">
        <v>4303</v>
      </c>
      <c r="B296" s="222" t="s">
        <v>4304</v>
      </c>
      <c r="C296" s="215"/>
      <c r="D296" s="215"/>
      <c r="E296" s="216"/>
      <c r="F296" s="12">
        <v>816.35050209000008</v>
      </c>
      <c r="G296" s="215"/>
      <c r="H296" s="215"/>
      <c r="I296" s="215"/>
      <c r="J296" s="217">
        <v>1142.4308223048</v>
      </c>
      <c r="K296" s="51">
        <v>1092.995994594</v>
      </c>
      <c r="L296" s="36">
        <v>0.045228736386323964</v>
      </c>
    </row>
    <row r="297" ht="13.9" customHeight="1">
      <c r="A297" s="223" t="s">
        <v>4305</v>
      </c>
      <c r="B297" s="222" t="s">
        <v>4306</v>
      </c>
      <c r="C297" s="215"/>
      <c r="D297" s="215"/>
      <c r="E297" s="216"/>
      <c r="F297" s="12">
        <v>859.05370263</v>
      </c>
      <c r="G297" s="215"/>
      <c r="H297" s="215"/>
      <c r="I297" s="215"/>
      <c r="J297" s="217">
        <v>1147.4831801999999</v>
      </c>
      <c r="K297" s="51">
        <v>1148.181669138</v>
      </c>
      <c r="L297" s="36">
        <v>-0.00060834357207995016</v>
      </c>
    </row>
    <row r="298" ht="13.9" customHeight="1">
      <c r="A298" s="223" t="s">
        <v>4307</v>
      </c>
      <c r="B298" s="222" t="s">
        <v>4308</v>
      </c>
      <c r="C298" s="215"/>
      <c r="D298" s="215"/>
      <c r="E298" s="216"/>
      <c r="F298" s="12">
        <v>847.5566871</v>
      </c>
      <c r="G298" s="215"/>
      <c r="H298" s="215"/>
      <c r="I298" s="215"/>
      <c r="J298" s="217">
        <v>1185.4296603869998</v>
      </c>
      <c r="K298" s="51">
        <v>1134.3852505019997</v>
      </c>
      <c r="L298" s="36">
        <v>0.044997420287694379</v>
      </c>
    </row>
    <row r="299" ht="13.9" customHeight="1">
      <c r="A299" s="270" t="s">
        <v>4309</v>
      </c>
      <c r="B299" s="222" t="s">
        <v>4310</v>
      </c>
      <c r="C299" s="215"/>
      <c r="D299" s="215"/>
      <c r="E299" s="216"/>
      <c r="F299" s="12">
        <v>877.12044131999994</v>
      </c>
      <c r="G299" s="215"/>
      <c r="H299" s="215"/>
      <c r="I299" s="215"/>
      <c r="J299" s="217">
        <v>1225.8991550526</v>
      </c>
      <c r="K299" s="51">
        <v>1173.475103304</v>
      </c>
      <c r="L299" s="36">
        <v>0.044674191724218604</v>
      </c>
    </row>
    <row r="300" ht="13.9" customHeight="1">
      <c r="A300" s="270" t="s">
        <v>4311</v>
      </c>
      <c r="B300" s="222" t="s">
        <v>4312</v>
      </c>
      <c r="C300" s="215"/>
      <c r="D300" s="215"/>
      <c r="E300" s="216"/>
      <c r="F300" s="12">
        <v>877.12044131999994</v>
      </c>
      <c r="G300" s="215"/>
      <c r="H300" s="215"/>
      <c r="I300" s="215"/>
      <c r="J300" s="217">
        <v>1225.8991550526</v>
      </c>
      <c r="K300" s="51">
        <v>1173.475103304</v>
      </c>
      <c r="L300" s="36">
        <v>0.044674191724218604</v>
      </c>
    </row>
    <row r="301" ht="13.9" customHeight="1">
      <c r="A301" s="223" t="s">
        <v>4313</v>
      </c>
      <c r="B301" s="222" t="s">
        <v>4314</v>
      </c>
      <c r="C301" s="215"/>
      <c r="D301" s="215"/>
      <c r="E301" s="216"/>
      <c r="F301" s="12">
        <v>860.69613342000014</v>
      </c>
      <c r="G301" s="215"/>
      <c r="H301" s="215"/>
      <c r="I301" s="215"/>
      <c r="J301" s="217">
        <v>1149.781584</v>
      </c>
      <c r="K301" s="51">
        <v>1150.481072244</v>
      </c>
      <c r="L301" s="36">
        <v>-0.0006079963076972561</v>
      </c>
    </row>
    <row r="302" ht="13.9" customHeight="1">
      <c r="A302" s="223" t="s">
        <v>4315</v>
      </c>
      <c r="B302" s="222" t="s">
        <v>4316</v>
      </c>
      <c r="C302" s="215"/>
      <c r="D302" s="215"/>
      <c r="E302" s="216"/>
      <c r="F302" s="12">
        <v>860.69613342000014</v>
      </c>
      <c r="G302" s="215"/>
      <c r="H302" s="215"/>
      <c r="I302" s="215"/>
      <c r="J302" s="217">
        <v>1149.781584</v>
      </c>
      <c r="K302" s="51">
        <v>1150.481072244</v>
      </c>
      <c r="L302" s="36">
        <v>-0.0006079963076972561</v>
      </c>
    </row>
    <row r="303" ht="13.9" customHeight="1">
      <c r="A303" s="270" t="s">
        <v>4317</v>
      </c>
      <c r="B303" s="222" t="s">
        <v>4318</v>
      </c>
      <c r="C303" s="215"/>
      <c r="D303" s="215"/>
      <c r="E303" s="216"/>
      <c r="F303" s="12">
        <v>819.63536367000006</v>
      </c>
      <c r="G303" s="215"/>
      <c r="H303" s="215"/>
      <c r="I303" s="215"/>
      <c r="J303" s="217">
        <v>1144.9601657214</v>
      </c>
      <c r="K303" s="51">
        <v>1095.2953977000002</v>
      </c>
      <c r="L303" s="36">
        <v>0.04534372017420174</v>
      </c>
    </row>
    <row r="304" ht="13.9" customHeight="1">
      <c r="A304" s="270" t="s">
        <v>4319</v>
      </c>
      <c r="B304" s="222" t="s">
        <v>4320</v>
      </c>
      <c r="C304" s="215"/>
      <c r="D304" s="215"/>
      <c r="E304" s="216"/>
      <c r="F304" s="12">
        <v>831.13237920000006</v>
      </c>
      <c r="G304" s="215"/>
      <c r="H304" s="215"/>
      <c r="I304" s="215"/>
      <c r="J304" s="217">
        <v>1110.6920642999999</v>
      </c>
      <c r="K304" s="51">
        <v>1111.391219442</v>
      </c>
      <c r="L304" s="36">
        <v>-0.00062908103804448778</v>
      </c>
    </row>
    <row r="305" ht="13.9" customHeight="1">
      <c r="A305" s="270" t="s">
        <v>4321</v>
      </c>
      <c r="B305" s="222" t="s">
        <v>4322</v>
      </c>
      <c r="C305" s="215"/>
      <c r="D305" s="215"/>
      <c r="E305" s="216"/>
      <c r="F305" s="12">
        <v>831.13237920000006</v>
      </c>
      <c r="G305" s="215"/>
      <c r="H305" s="215"/>
      <c r="I305" s="215"/>
      <c r="J305" s="217">
        <v>1110.6920642999999</v>
      </c>
      <c r="K305" s="51">
        <v>1111.391219442</v>
      </c>
      <c r="L305" s="36">
        <v>-0.00062908103804448778</v>
      </c>
    </row>
    <row r="306" ht="13.9" customHeight="1" s="46" customFormat="1">
      <c r="A306" s="270" t="s">
        <v>4323</v>
      </c>
      <c r="B306" s="221" t="s">
        <v>4324</v>
      </c>
      <c r="C306" s="215"/>
      <c r="D306" s="215"/>
      <c r="E306" s="216"/>
      <c r="F306" s="12">
        <v>847.5566871</v>
      </c>
      <c r="G306" s="215"/>
      <c r="H306" s="215"/>
      <c r="I306" s="215"/>
      <c r="J306" s="217">
        <v>1185.4296603869998</v>
      </c>
      <c r="K306" s="51">
        <v>1134.3852505019997</v>
      </c>
      <c r="L306" s="36">
        <v>0.044997420287694379</v>
      </c>
    </row>
    <row r="307" ht="13.9" customHeight="1" s="46" customFormat="1">
      <c r="A307" s="270" t="s">
        <v>4325</v>
      </c>
      <c r="B307" s="221" t="s">
        <v>4326</v>
      </c>
      <c r="C307" s="215"/>
      <c r="D307" s="215"/>
      <c r="E307" s="216"/>
      <c r="F307" s="12">
        <v>875.47801053</v>
      </c>
      <c r="G307" s="215"/>
      <c r="H307" s="215"/>
      <c r="I307" s="215"/>
      <c r="J307" s="217">
        <v>1223.3698116360001</v>
      </c>
      <c r="K307" s="51">
        <v>1171.175700198</v>
      </c>
      <c r="L307" s="36">
        <v>0.044565568965592606</v>
      </c>
    </row>
    <row r="308" ht="13.9" customHeight="1" s="46" customFormat="1">
      <c r="A308" s="270" t="s">
        <v>4327</v>
      </c>
      <c r="B308" s="221" t="s">
        <v>4328</v>
      </c>
      <c r="C308" s="219"/>
      <c r="D308" s="215"/>
      <c r="E308" s="216"/>
      <c r="F308" s="12">
        <v>895.18718000999991</v>
      </c>
      <c r="G308" s="215"/>
      <c r="H308" s="215"/>
      <c r="I308" s="215"/>
      <c r="J308" s="217">
        <v>1195.7769743639997</v>
      </c>
      <c r="K308" s="51">
        <v>1196.4691343639997</v>
      </c>
      <c r="L308" s="36">
        <v>-0.0005785021778835775</v>
      </c>
    </row>
    <row r="309" ht="13.9" customHeight="1" s="46" customFormat="1">
      <c r="A309" s="270" t="s">
        <v>4329</v>
      </c>
      <c r="B309" s="221" t="s">
        <v>4330</v>
      </c>
      <c r="C309" s="219"/>
      <c r="D309" s="215"/>
      <c r="E309" s="216"/>
      <c r="F309" s="12">
        <v>895.18718000999991</v>
      </c>
      <c r="G309" s="215"/>
      <c r="H309" s="215"/>
      <c r="I309" s="215"/>
      <c r="J309" s="217">
        <v>1195.7769743639997</v>
      </c>
      <c r="K309" s="51">
        <v>1196.4691343639997</v>
      </c>
      <c r="L309" s="36">
        <v>-0.0005785021778835775</v>
      </c>
    </row>
    <row r="310" ht="13.9" customHeight="1" s="46" customFormat="1">
      <c r="A310" s="270" t="s">
        <v>4331</v>
      </c>
      <c r="B310" s="221" t="s">
        <v>4332</v>
      </c>
      <c r="C310" s="219"/>
      <c r="D310" s="215"/>
      <c r="E310" s="216"/>
      <c r="F310" s="12">
        <v>859.05370263</v>
      </c>
      <c r="G310" s="215"/>
      <c r="H310" s="215"/>
      <c r="I310" s="215"/>
      <c r="J310" s="217">
        <v>1147.489509138</v>
      </c>
      <c r="K310" s="51">
        <v>1148.181669138</v>
      </c>
      <c r="L310" s="36">
        <v>-0.00060283143217199076</v>
      </c>
    </row>
    <row r="311" ht="13.9" customHeight="1" s="46" customFormat="1">
      <c r="A311" s="270" t="s">
        <v>4333</v>
      </c>
      <c r="B311" s="221" t="s">
        <v>4334</v>
      </c>
      <c r="C311" s="219"/>
      <c r="D311" s="215"/>
      <c r="E311" s="216"/>
      <c r="F311" s="12">
        <v>895.18718000999991</v>
      </c>
      <c r="G311" s="215"/>
      <c r="H311" s="215"/>
      <c r="I311" s="215"/>
      <c r="J311" s="217">
        <v>1195.7769743639997</v>
      </c>
      <c r="K311" s="51">
        <v>1196.4691343639997</v>
      </c>
      <c r="L311" s="36">
        <v>-0.0005785021778835775</v>
      </c>
    </row>
    <row r="312" ht="13.9" customHeight="1" s="46" customFormat="1">
      <c r="A312" s="270" t="s">
        <v>4335</v>
      </c>
      <c r="B312" s="221" t="s">
        <v>4336</v>
      </c>
      <c r="C312" s="219"/>
      <c r="D312" s="215"/>
      <c r="E312" s="216"/>
      <c r="F312" s="12">
        <v>859.05370263</v>
      </c>
      <c r="G312" s="215"/>
      <c r="H312" s="215"/>
      <c r="I312" s="215"/>
      <c r="J312" s="217">
        <v>1147.489509138</v>
      </c>
      <c r="K312" s="51">
        <v>1148.181669138</v>
      </c>
      <c r="L312" s="36">
        <v>-0.00060283143217199076</v>
      </c>
    </row>
    <row r="313" ht="13.9" customHeight="1" s="46" customFormat="1">
      <c r="A313" s="270" t="s">
        <v>4337</v>
      </c>
      <c r="B313" s="221" t="s">
        <v>4338</v>
      </c>
      <c r="C313" s="219"/>
      <c r="D313" s="215"/>
      <c r="E313" s="216"/>
      <c r="F313" s="12">
        <v>895.18718000999991</v>
      </c>
      <c r="G313" s="215"/>
      <c r="H313" s="215"/>
      <c r="I313" s="215"/>
      <c r="J313" s="217">
        <v>1195.7769743639997</v>
      </c>
      <c r="K313" s="51">
        <v>1196.4691343639997</v>
      </c>
      <c r="L313" s="36">
        <v>-0.0005785021778835775</v>
      </c>
    </row>
    <row r="314" ht="13.9" customHeight="1" s="46" customFormat="1">
      <c r="A314" s="270" t="s">
        <v>4339</v>
      </c>
      <c r="B314" s="221" t="s">
        <v>4340</v>
      </c>
      <c r="C314" s="219"/>
      <c r="D314" s="215"/>
      <c r="E314" s="216"/>
      <c r="F314" s="12">
        <v>859.05370263</v>
      </c>
      <c r="G314" s="215"/>
      <c r="H314" s="215"/>
      <c r="I314" s="215"/>
      <c r="J314" s="217">
        <v>1147.489509138</v>
      </c>
      <c r="K314" s="51">
        <v>1148.181669138</v>
      </c>
      <c r="L314" s="36">
        <v>-0.00060283143217199076</v>
      </c>
    </row>
    <row r="315" ht="13.9" customHeight="1" s="46" customFormat="1">
      <c r="A315" s="270" t="s">
        <v>4341</v>
      </c>
      <c r="B315" s="221" t="s">
        <v>4342</v>
      </c>
      <c r="C315" s="219"/>
      <c r="D315" s="215"/>
      <c r="E315" s="216"/>
      <c r="F315" s="12">
        <v>895.18718000999991</v>
      </c>
      <c r="G315" s="215"/>
      <c r="H315" s="215"/>
      <c r="I315" s="215"/>
      <c r="J315" s="217">
        <v>1195.7769743639997</v>
      </c>
      <c r="K315" s="51">
        <v>1196.4691343639997</v>
      </c>
      <c r="L315" s="36">
        <v>-0.0005785021778835775</v>
      </c>
    </row>
    <row r="316" ht="13.9" customHeight="1" s="46" customFormat="1">
      <c r="A316" s="269" t="s">
        <v>4343</v>
      </c>
      <c r="B316" s="221" t="s">
        <v>4344</v>
      </c>
      <c r="C316" s="219"/>
      <c r="D316" s="215"/>
      <c r="E316" s="216"/>
      <c r="F316" s="12">
        <v>847.5566871</v>
      </c>
      <c r="G316" s="215"/>
      <c r="H316" s="215"/>
      <c r="I316" s="215"/>
      <c r="J316" s="217">
        <v>1133.6930905019997</v>
      </c>
      <c r="K316" s="51">
        <v>1134.3852505019997</v>
      </c>
      <c r="L316" s="36">
        <v>-0.0006101630814520087</v>
      </c>
    </row>
    <row r="317" ht="13.9" customHeight="1" s="46" customFormat="1">
      <c r="A317" s="269" t="s">
        <v>4345</v>
      </c>
      <c r="B317" s="221" t="s">
        <v>4346</v>
      </c>
      <c r="C317" s="219"/>
      <c r="D317" s="215"/>
      <c r="E317" s="216"/>
      <c r="F317" s="12">
        <v>875.47801053</v>
      </c>
      <c r="G317" s="215"/>
      <c r="H317" s="215"/>
      <c r="I317" s="215"/>
      <c r="J317" s="217">
        <v>1170.483540198</v>
      </c>
      <c r="K317" s="51">
        <v>1171.175700198</v>
      </c>
      <c r="L317" s="36">
        <v>-0.00059099586841071527</v>
      </c>
    </row>
    <row r="318" ht="13.9" customHeight="1" s="46" customFormat="1">
      <c r="A318" s="269" t="s">
        <v>4347</v>
      </c>
      <c r="B318" s="221" t="s">
        <v>4348</v>
      </c>
      <c r="C318" s="219"/>
      <c r="D318" s="215"/>
      <c r="E318" s="216"/>
      <c r="F318" s="12">
        <v>875.47801053</v>
      </c>
      <c r="G318" s="215"/>
      <c r="H318" s="215"/>
      <c r="I318" s="215"/>
      <c r="J318" s="217">
        <v>1170.483540198</v>
      </c>
      <c r="K318" s="51">
        <v>1171.175700198</v>
      </c>
      <c r="L318" s="36">
        <v>-0.00059099586841071527</v>
      </c>
    </row>
    <row r="319" ht="13.9" customHeight="1" s="46" customFormat="1">
      <c r="A319" s="269" t="s">
        <v>4349</v>
      </c>
      <c r="B319" s="221" t="s">
        <v>4350</v>
      </c>
      <c r="C319" s="219"/>
      <c r="D319" s="215"/>
      <c r="E319" s="216"/>
      <c r="F319" s="12">
        <v>847.5566871</v>
      </c>
      <c r="G319" s="215"/>
      <c r="H319" s="215"/>
      <c r="I319" s="215"/>
      <c r="J319" s="217">
        <v>1133.6930905019997</v>
      </c>
      <c r="K319" s="51">
        <v>1134.3852505019997</v>
      </c>
      <c r="L319" s="36">
        <v>-0.0006101630814520087</v>
      </c>
    </row>
    <row r="320" ht="13.9" customHeight="1" s="46" customFormat="1">
      <c r="A320" s="269" t="s">
        <v>4351</v>
      </c>
      <c r="B320" s="221" t="s">
        <v>4352</v>
      </c>
      <c r="C320" s="219"/>
      <c r="D320" s="215"/>
      <c r="E320" s="216"/>
      <c r="F320" s="12">
        <v>875.47801053</v>
      </c>
      <c r="G320" s="215"/>
      <c r="H320" s="215"/>
      <c r="I320" s="215"/>
      <c r="J320" s="217">
        <v>1170.483540198</v>
      </c>
      <c r="K320" s="51">
        <v>1171.175700198</v>
      </c>
      <c r="L320" s="36">
        <v>-0.00059099586841071527</v>
      </c>
    </row>
    <row r="321" ht="13.9" customHeight="1" s="46" customFormat="1">
      <c r="A321" s="269" t="s">
        <v>4353</v>
      </c>
      <c r="B321" s="221" t="s">
        <v>4354</v>
      </c>
      <c r="C321" s="219"/>
      <c r="D321" s="215"/>
      <c r="E321" s="216"/>
      <c r="F321" s="12">
        <v>875.47801053</v>
      </c>
      <c r="G321" s="215"/>
      <c r="H321" s="215"/>
      <c r="I321" s="215"/>
      <c r="J321" s="217">
        <v>1170.483540198</v>
      </c>
      <c r="K321" s="51">
        <v>1171.175700198</v>
      </c>
      <c r="L321" s="36">
        <v>-0.00059099586841071527</v>
      </c>
    </row>
    <row r="322" ht="13.9" customHeight="1">
      <c r="A322" s="112" t="s">
        <v>4355</v>
      </c>
      <c r="B322" s="111"/>
      <c r="C322" s="12"/>
      <c r="D322" s="12"/>
      <c r="E322" s="209"/>
      <c r="F322" s="12"/>
      <c r="G322" s="12"/>
      <c r="H322" s="12"/>
      <c r="I322" s="12"/>
      <c r="J322" s="22"/>
      <c r="K322" s="51"/>
      <c r="L322" s="36" t="s">
        <v>261</v>
      </c>
    </row>
    <row r="323" ht="13.9" customHeight="1">
      <c r="A323" s="223" t="s">
        <v>4356</v>
      </c>
      <c r="B323" s="221" t="s">
        <v>4357</v>
      </c>
      <c r="C323" s="215"/>
      <c r="D323" s="215"/>
      <c r="E323" s="216"/>
      <c r="F323" s="12">
        <v>1213.2161425000002</v>
      </c>
      <c r="G323" s="215"/>
      <c r="H323" s="215"/>
      <c r="I323" s="215"/>
      <c r="J323" s="217">
        <v>1693.589345</v>
      </c>
      <c r="K323" s="51">
        <v>1608.2391675000001</v>
      </c>
      <c r="L323" s="36">
        <v>0.053070575089074756</v>
      </c>
    </row>
    <row r="324" ht="13.9" customHeight="1">
      <c r="A324" s="223" t="s">
        <v>4358</v>
      </c>
      <c r="B324" s="221" t="s">
        <v>4359</v>
      </c>
      <c r="C324" s="215"/>
      <c r="D324" s="215"/>
      <c r="E324" s="216"/>
      <c r="F324" s="12">
        <v>1213.2161425000002</v>
      </c>
      <c r="G324" s="215"/>
      <c r="H324" s="215"/>
      <c r="I324" s="215"/>
      <c r="J324" s="217">
        <v>1693.589345</v>
      </c>
      <c r="K324" s="51">
        <v>1608.2391675000001</v>
      </c>
      <c r="L324" s="36">
        <v>0.053070575089074756</v>
      </c>
    </row>
    <row r="325" ht="13.9" customHeight="1">
      <c r="A325" s="223" t="s">
        <v>4360</v>
      </c>
      <c r="B325" s="221" t="s">
        <v>4361</v>
      </c>
      <c r="C325" s="215"/>
      <c r="D325" s="215"/>
      <c r="E325" s="216"/>
      <c r="F325" s="12">
        <v>1251.820285</v>
      </c>
      <c r="G325" s="215"/>
      <c r="H325" s="215"/>
      <c r="I325" s="215"/>
      <c r="J325" s="217">
        <v>1747.6351444999998</v>
      </c>
      <c r="K325" s="51">
        <v>1659.82833975</v>
      </c>
      <c r="L325" s="36">
        <v>0.052901136007368788</v>
      </c>
    </row>
    <row r="326" ht="13.9" customHeight="1">
      <c r="A326" s="223" t="s">
        <v>4362</v>
      </c>
      <c r="B326" s="221" t="s">
        <v>4363</v>
      </c>
      <c r="C326" s="215"/>
      <c r="D326" s="215"/>
      <c r="E326" s="216"/>
      <c r="F326" s="12">
        <v>1261.7391850000001</v>
      </c>
      <c r="G326" s="215"/>
      <c r="H326" s="215"/>
      <c r="I326" s="215"/>
      <c r="J326" s="217">
        <v>1761.5216045</v>
      </c>
      <c r="K326" s="51">
        <v>1659.82833975</v>
      </c>
      <c r="L326" s="36">
        <v>0.061267338504002788</v>
      </c>
    </row>
    <row r="327" ht="13.9" customHeight="1">
      <c r="A327" s="223" t="s">
        <v>4364</v>
      </c>
      <c r="B327" s="221" t="s">
        <v>4365</v>
      </c>
      <c r="C327" s="215"/>
      <c r="D327" s="215"/>
      <c r="E327" s="216"/>
      <c r="F327" s="12">
        <v>1213.2161425000002</v>
      </c>
      <c r="G327" s="215"/>
      <c r="H327" s="215"/>
      <c r="I327" s="215"/>
      <c r="J327" s="217">
        <v>1693.589345</v>
      </c>
      <c r="K327" s="51">
        <v>1608.2391675000001</v>
      </c>
      <c r="L327" s="36">
        <v>0.053070575089074756</v>
      </c>
    </row>
    <row r="328" ht="13.9" customHeight="1">
      <c r="A328" s="223" t="s">
        <v>4366</v>
      </c>
      <c r="B328" s="221" t="s">
        <v>4367</v>
      </c>
      <c r="C328" s="215"/>
      <c r="D328" s="215"/>
      <c r="E328" s="216"/>
      <c r="F328" s="12">
        <v>1172.8572662500003</v>
      </c>
      <c r="G328" s="215"/>
      <c r="H328" s="215"/>
      <c r="I328" s="215"/>
      <c r="J328" s="217">
        <v>1639.5435454999997</v>
      </c>
      <c r="K328" s="51">
        <v>1556.6499952500003</v>
      </c>
      <c r="L328" s="36">
        <v>0.053251244983100188</v>
      </c>
    </row>
    <row r="329" ht="13.9" customHeight="1">
      <c r="A329" s="223" t="s">
        <v>4368</v>
      </c>
      <c r="B329" s="221" t="s">
        <v>4369</v>
      </c>
      <c r="C329" s="215"/>
      <c r="D329" s="215"/>
      <c r="E329" s="216"/>
      <c r="F329" s="12">
        <v>1251.820285</v>
      </c>
      <c r="G329" s="215"/>
      <c r="H329" s="215"/>
      <c r="I329" s="215"/>
      <c r="J329" s="217">
        <v>1747.6351444999998</v>
      </c>
      <c r="K329" s="51">
        <v>1659.82833975</v>
      </c>
      <c r="L329" s="36">
        <v>0.052901136007368788</v>
      </c>
    </row>
    <row r="330" ht="13.9" customHeight="1">
      <c r="A330" s="223" t="s">
        <v>4370</v>
      </c>
      <c r="B330" s="221" t="s">
        <v>4371</v>
      </c>
      <c r="C330" s="215"/>
      <c r="D330" s="215"/>
      <c r="E330" s="216"/>
      <c r="F330" s="12">
        <v>1172.8572662500003</v>
      </c>
      <c r="G330" s="215"/>
      <c r="H330" s="215"/>
      <c r="I330" s="215"/>
      <c r="J330" s="217">
        <v>1639.5435454999997</v>
      </c>
      <c r="K330" s="51">
        <v>1556.6499952500003</v>
      </c>
      <c r="L330" s="36">
        <v>0.053251244983100188</v>
      </c>
    </row>
    <row r="331" ht="13.9" customHeight="1">
      <c r="A331" s="223" t="s">
        <v>4372</v>
      </c>
      <c r="B331" s="221" t="s">
        <v>4373</v>
      </c>
      <c r="C331" s="215"/>
      <c r="D331" s="215"/>
      <c r="E331" s="216"/>
      <c r="F331" s="12">
        <v>1251.820285</v>
      </c>
      <c r="G331" s="215"/>
      <c r="H331" s="215"/>
      <c r="I331" s="215"/>
      <c r="J331" s="217">
        <v>1747.6351444999998</v>
      </c>
      <c r="K331" s="51">
        <v>1659.82833975</v>
      </c>
      <c r="L331" s="36">
        <v>0.052901136007368788</v>
      </c>
    </row>
    <row r="332" ht="13.9" customHeight="1" s="46" customFormat="1">
      <c r="A332" s="110" t="s">
        <v>4374</v>
      </c>
      <c r="B332" s="102"/>
      <c r="C332" s="12"/>
      <c r="D332" s="12"/>
      <c r="E332" s="209"/>
      <c r="F332" s="12"/>
      <c r="G332" s="12"/>
      <c r="H332" s="12"/>
      <c r="I332" s="12"/>
      <c r="J332" s="22"/>
      <c r="K332" s="51"/>
      <c r="L332" s="36" t="s">
        <v>261</v>
      </c>
    </row>
    <row r="333" ht="13.9" customHeight="1" s="46" customFormat="1">
      <c r="A333" s="112" t="s">
        <v>4375</v>
      </c>
      <c r="B333" s="102"/>
      <c r="C333" s="12"/>
      <c r="D333" s="12"/>
      <c r="E333" s="209"/>
      <c r="F333" s="12"/>
      <c r="G333" s="12"/>
      <c r="H333" s="12"/>
      <c r="I333" s="12"/>
      <c r="J333" s="22"/>
      <c r="K333" s="51"/>
      <c r="L333" s="36" t="s">
        <v>261</v>
      </c>
    </row>
    <row r="334" ht="13.9" customHeight="1" s="46" customFormat="1">
      <c r="A334" s="106">
        <v>1522</v>
      </c>
      <c r="B334" s="111" t="s">
        <v>4376</v>
      </c>
      <c r="C334" s="208"/>
      <c r="D334" s="12"/>
      <c r="E334" s="209"/>
      <c r="F334" s="12">
        <v>457.52912160846569</v>
      </c>
      <c r="G334" s="12"/>
      <c r="H334" s="12"/>
      <c r="I334" s="12"/>
      <c r="J334" s="22">
        <v>640.54077025185188</v>
      </c>
      <c r="K334" s="51">
        <v>600.30612</v>
      </c>
      <c r="L334" s="36">
        <v>0.067023555001991086</v>
      </c>
    </row>
    <row r="335" ht="13.9" customHeight="1" s="46" customFormat="1">
      <c r="A335" s="106">
        <v>1520</v>
      </c>
      <c r="B335" s="111" t="s">
        <v>4377</v>
      </c>
      <c r="C335" s="208"/>
      <c r="D335" s="12"/>
      <c r="E335" s="209"/>
      <c r="F335" s="12">
        <v>457.52912160846569</v>
      </c>
      <c r="G335" s="12"/>
      <c r="H335" s="12"/>
      <c r="I335" s="12"/>
      <c r="J335" s="22">
        <v>640.54077025185188</v>
      </c>
      <c r="K335" s="51">
        <v>600.30612</v>
      </c>
      <c r="L335" s="36">
        <v>0.067023555001991086</v>
      </c>
    </row>
    <row r="336" ht="13.9" customHeight="1" s="46" customFormat="1">
      <c r="A336" s="106">
        <v>1521</v>
      </c>
      <c r="B336" s="111" t="s">
        <v>4378</v>
      </c>
      <c r="C336" s="208"/>
      <c r="D336" s="12"/>
      <c r="E336" s="209"/>
      <c r="F336" s="12">
        <v>457.52912160846569</v>
      </c>
      <c r="G336" s="12"/>
      <c r="H336" s="12"/>
      <c r="I336" s="12"/>
      <c r="J336" s="22">
        <v>640.54077025185188</v>
      </c>
      <c r="K336" s="51">
        <v>600.30612</v>
      </c>
      <c r="L336" s="36">
        <v>0.067023555001991086</v>
      </c>
    </row>
    <row r="337" ht="13.9" customHeight="1" s="46" customFormat="1">
      <c r="A337" s="266">
        <v>1505</v>
      </c>
      <c r="B337" s="111" t="s">
        <v>4379</v>
      </c>
      <c r="C337" s="12"/>
      <c r="D337" s="12"/>
      <c r="E337" s="209"/>
      <c r="F337" s="12">
        <v>417.67911814596556</v>
      </c>
      <c r="G337" s="12"/>
      <c r="H337" s="12"/>
      <c r="I337" s="12"/>
      <c r="J337" s="22">
        <v>609.04680890685188</v>
      </c>
      <c r="K337" s="51">
        <v>535.83103799999992</v>
      </c>
      <c r="L337" s="36">
        <v>0.13663966010653517</v>
      </c>
    </row>
    <row r="338" ht="13.9" customHeight="1" s="46" customFormat="1">
      <c r="A338" s="266" t="s">
        <v>4380</v>
      </c>
      <c r="B338" s="111" t="s">
        <v>4381</v>
      </c>
      <c r="C338" s="12"/>
      <c r="D338" s="12"/>
      <c r="E338" s="209"/>
      <c r="F338" s="12">
        <v>417.67911814596556</v>
      </c>
      <c r="G338" s="12"/>
      <c r="H338" s="12"/>
      <c r="I338" s="12"/>
      <c r="J338" s="22">
        <v>609.04680890685188</v>
      </c>
      <c r="K338" s="51" t="s">
        <v>4015</v>
      </c>
      <c r="L338" s="36" t="s">
        <v>4217</v>
      </c>
    </row>
    <row r="339" ht="13.9" customHeight="1" s="46" customFormat="1">
      <c r="A339" s="106" t="s">
        <v>4382</v>
      </c>
      <c r="B339" s="111" t="s">
        <v>4026</v>
      </c>
      <c r="C339" s="12"/>
      <c r="D339" s="12"/>
      <c r="E339" s="209"/>
      <c r="F339" s="12">
        <v>463.44608381346563</v>
      </c>
      <c r="G339" s="12"/>
      <c r="H339" s="12"/>
      <c r="I339" s="12"/>
      <c r="J339" s="22">
        <v>676.17169188585194</v>
      </c>
      <c r="K339" s="51" t="s">
        <v>4015</v>
      </c>
      <c r="L339" s="36" t="s">
        <v>4217</v>
      </c>
    </row>
    <row r="340" ht="13.9" customHeight="1" s="46" customFormat="1">
      <c r="A340" s="107" t="s">
        <v>4383</v>
      </c>
      <c r="B340" s="111" t="s">
        <v>4021</v>
      </c>
      <c r="C340" s="12"/>
      <c r="D340" s="12"/>
      <c r="E340" s="209"/>
      <c r="F340" s="12">
        <v>463.44608381346563</v>
      </c>
      <c r="G340" s="12"/>
      <c r="H340" s="12"/>
      <c r="I340" s="12"/>
      <c r="J340" s="22">
        <v>676.17169188585194</v>
      </c>
      <c r="K340" s="51">
        <v>611.83349093999993</v>
      </c>
      <c r="L340" s="36">
        <v>0.1051563896036567</v>
      </c>
    </row>
    <row r="341" ht="13.9" customHeight="1" s="46" customFormat="1">
      <c r="A341" s="107" t="s">
        <v>4384</v>
      </c>
      <c r="B341" s="111" t="s">
        <v>4385</v>
      </c>
      <c r="C341" s="12"/>
      <c r="D341" s="12"/>
      <c r="E341" s="209"/>
      <c r="F341" s="12">
        <v>463.44608381346563</v>
      </c>
      <c r="G341" s="12"/>
      <c r="H341" s="12"/>
      <c r="I341" s="12"/>
      <c r="J341" s="22">
        <v>676.17169188585194</v>
      </c>
      <c r="K341" s="51">
        <v>611.83349093999993</v>
      </c>
      <c r="L341" s="36">
        <v>0.1051563896036567</v>
      </c>
    </row>
    <row r="342" ht="13.9" customHeight="1" s="46" customFormat="1">
      <c r="A342" s="107" t="s">
        <v>4386</v>
      </c>
      <c r="B342" s="111" t="s">
        <v>4023</v>
      </c>
      <c r="C342" s="12"/>
      <c r="D342" s="12"/>
      <c r="E342" s="209"/>
      <c r="F342" s="12">
        <v>463.44608381346563</v>
      </c>
      <c r="G342" s="12"/>
      <c r="H342" s="12"/>
      <c r="I342" s="12"/>
      <c r="J342" s="22">
        <v>676.17169188585194</v>
      </c>
      <c r="K342" s="51">
        <v>611.83349093999993</v>
      </c>
      <c r="L342" s="36">
        <v>0.1051563896036567</v>
      </c>
    </row>
    <row r="343" ht="13.9" customHeight="1" s="46" customFormat="1">
      <c r="A343" s="107" t="s">
        <v>4387</v>
      </c>
      <c r="B343" s="111" t="s">
        <v>4037</v>
      </c>
      <c r="C343" s="12"/>
      <c r="D343" s="12"/>
      <c r="E343" s="209"/>
      <c r="F343" s="12">
        <v>463.44608381346563</v>
      </c>
      <c r="G343" s="12"/>
      <c r="H343" s="12"/>
      <c r="I343" s="12"/>
      <c r="J343" s="22">
        <v>676.17169188585194</v>
      </c>
      <c r="K343" s="51">
        <v>611.83349093999993</v>
      </c>
      <c r="L343" s="36">
        <v>0.1051563896036567</v>
      </c>
    </row>
    <row r="344" ht="13.9" customHeight="1" s="46" customFormat="1">
      <c r="A344" s="107" t="s">
        <v>4388</v>
      </c>
      <c r="B344" s="111" t="s">
        <v>4389</v>
      </c>
      <c r="C344" s="12"/>
      <c r="D344" s="12"/>
      <c r="E344" s="209"/>
      <c r="F344" s="12">
        <v>463.44608381346563</v>
      </c>
      <c r="G344" s="12"/>
      <c r="H344" s="12"/>
      <c r="I344" s="12"/>
      <c r="J344" s="22">
        <v>676.17169188585194</v>
      </c>
      <c r="K344" s="51">
        <v>611.83349093999993</v>
      </c>
      <c r="L344" s="36">
        <v>0.1051563896036567</v>
      </c>
    </row>
    <row r="345" ht="13.9" customHeight="1" s="46" customFormat="1">
      <c r="A345" s="107" t="s">
        <v>4390</v>
      </c>
      <c r="B345" s="111" t="s">
        <v>4391</v>
      </c>
      <c r="C345" s="12"/>
      <c r="D345" s="12"/>
      <c r="E345" s="209"/>
      <c r="F345" s="12">
        <v>492.26232145596555</v>
      </c>
      <c r="G345" s="12"/>
      <c r="H345" s="12"/>
      <c r="I345" s="12"/>
      <c r="J345" s="22">
        <v>718.4355070948518</v>
      </c>
      <c r="K345" s="51">
        <v>649.125092595</v>
      </c>
      <c r="L345" s="36">
        <v>0.1067751274608264</v>
      </c>
    </row>
    <row r="346" ht="13.9" customHeight="1" s="46" customFormat="1">
      <c r="A346" s="267" t="s">
        <v>4392</v>
      </c>
      <c r="B346" s="111" t="s">
        <v>4393</v>
      </c>
      <c r="C346" s="12"/>
      <c r="D346" s="12"/>
      <c r="E346" s="209"/>
      <c r="F346" s="12">
        <v>492.26232145596555</v>
      </c>
      <c r="G346" s="12"/>
      <c r="H346" s="12"/>
      <c r="I346" s="12"/>
      <c r="J346" s="22">
        <v>718.4355070948518</v>
      </c>
      <c r="K346" s="51">
        <v>649.125092595</v>
      </c>
      <c r="L346" s="36">
        <v>0.1067751274608264</v>
      </c>
    </row>
    <row r="347" ht="13.9" customHeight="1" s="46" customFormat="1">
      <c r="A347" s="107" t="s">
        <v>4394</v>
      </c>
      <c r="B347" s="111" t="s">
        <v>4395</v>
      </c>
      <c r="C347" s="12"/>
      <c r="D347" s="12"/>
      <c r="E347" s="209"/>
      <c r="F347" s="12">
        <v>492.26232145596555</v>
      </c>
      <c r="G347" s="12"/>
      <c r="H347" s="12"/>
      <c r="I347" s="12"/>
      <c r="J347" s="22">
        <v>718.4355070948518</v>
      </c>
      <c r="K347" s="51">
        <v>649.125092595</v>
      </c>
      <c r="L347" s="36">
        <v>0.1067751274608264</v>
      </c>
    </row>
    <row r="348" ht="13.9" customHeight="1" s="46" customFormat="1">
      <c r="A348" s="267" t="s">
        <v>4396</v>
      </c>
      <c r="B348" s="111" t="s">
        <v>4397</v>
      </c>
      <c r="C348" s="12"/>
      <c r="D348" s="12"/>
      <c r="E348" s="209"/>
      <c r="F348" s="12">
        <v>492.26232145596555</v>
      </c>
      <c r="G348" s="12"/>
      <c r="H348" s="12"/>
      <c r="I348" s="12"/>
      <c r="J348" s="22">
        <v>718.4355070948518</v>
      </c>
      <c r="K348" s="51">
        <v>649.125092595</v>
      </c>
      <c r="L348" s="36">
        <v>0.1067751274608264</v>
      </c>
    </row>
    <row r="349" ht="13.9" customHeight="1" s="46" customFormat="1">
      <c r="A349" s="107" t="s">
        <v>4398</v>
      </c>
      <c r="B349" s="111" t="s">
        <v>4399</v>
      </c>
      <c r="C349" s="12"/>
      <c r="D349" s="12"/>
      <c r="E349" s="209"/>
      <c r="F349" s="12">
        <v>492.26232145596555</v>
      </c>
      <c r="G349" s="12"/>
      <c r="H349" s="12"/>
      <c r="I349" s="12"/>
      <c r="J349" s="22">
        <v>718.4355070948518</v>
      </c>
      <c r="K349" s="51">
        <v>649.125092595</v>
      </c>
      <c r="L349" s="36">
        <v>0.1067751274608264</v>
      </c>
    </row>
    <row r="350" ht="13.9" customHeight="1" s="46" customFormat="1">
      <c r="A350" s="107" t="s">
        <v>4400</v>
      </c>
      <c r="B350" s="111" t="s">
        <v>4401</v>
      </c>
      <c r="C350" s="12"/>
      <c r="D350" s="12"/>
      <c r="E350" s="209"/>
      <c r="F350" s="12">
        <v>492.26232145596555</v>
      </c>
      <c r="G350" s="12"/>
      <c r="H350" s="12"/>
      <c r="I350" s="12"/>
      <c r="J350" s="22">
        <v>718.4355070948518</v>
      </c>
      <c r="K350" s="51">
        <v>649.125092595</v>
      </c>
      <c r="L350" s="36">
        <v>0.1067751274608264</v>
      </c>
    </row>
    <row r="351" ht="13.9" customHeight="1" s="46" customFormat="1">
      <c r="A351" s="107" t="s">
        <v>4402</v>
      </c>
      <c r="B351" s="111" t="s">
        <v>4403</v>
      </c>
      <c r="C351" s="12"/>
      <c r="D351" s="12"/>
      <c r="E351" s="209"/>
      <c r="F351" s="12">
        <v>492.26232145596555</v>
      </c>
      <c r="G351" s="12"/>
      <c r="H351" s="12"/>
      <c r="I351" s="12"/>
      <c r="J351" s="22">
        <v>718.4355070948518</v>
      </c>
      <c r="K351" s="51">
        <v>649.125092595</v>
      </c>
      <c r="L351" s="36">
        <v>0.1067751274608264</v>
      </c>
    </row>
    <row r="352" ht="13.9" customHeight="1" s="46" customFormat="1">
      <c r="A352" s="107" t="s">
        <v>4404</v>
      </c>
      <c r="B352" s="111" t="s">
        <v>4405</v>
      </c>
      <c r="C352" s="12"/>
      <c r="D352" s="12"/>
      <c r="E352" s="209"/>
      <c r="F352" s="12">
        <v>482.09188464096565</v>
      </c>
      <c r="G352" s="12"/>
      <c r="H352" s="12"/>
      <c r="I352" s="12"/>
      <c r="J352" s="22">
        <v>703.518866432852</v>
      </c>
      <c r="K352" s="51">
        <v>636.69455871</v>
      </c>
      <c r="L352" s="36">
        <v>0.10495504761065333</v>
      </c>
    </row>
    <row r="353" ht="13.9" customHeight="1" s="46" customFormat="1">
      <c r="A353" s="107" t="s">
        <v>4406</v>
      </c>
      <c r="B353" s="111" t="s">
        <v>4405</v>
      </c>
      <c r="C353" s="12"/>
      <c r="D353" s="12"/>
      <c r="E353" s="209"/>
      <c r="F353" s="12">
        <v>482.09188464096565</v>
      </c>
      <c r="G353" s="12"/>
      <c r="H353" s="12"/>
      <c r="I353" s="12"/>
      <c r="J353" s="22">
        <v>703.518866432852</v>
      </c>
      <c r="K353" s="51">
        <v>636.69455871</v>
      </c>
      <c r="L353" s="36">
        <v>0.10495504761065333</v>
      </c>
    </row>
    <row r="354" ht="13.9" customHeight="1" s="46" customFormat="1">
      <c r="A354" s="107" t="s">
        <v>4407</v>
      </c>
      <c r="B354" s="111" t="s">
        <v>4405</v>
      </c>
      <c r="C354" s="12"/>
      <c r="D354" s="12"/>
      <c r="E354" s="209"/>
      <c r="F354" s="12">
        <v>482.09188464096565</v>
      </c>
      <c r="G354" s="12"/>
      <c r="H354" s="12"/>
      <c r="I354" s="12"/>
      <c r="J354" s="22">
        <v>703.518866432852</v>
      </c>
      <c r="K354" s="51">
        <v>636.69455871</v>
      </c>
      <c r="L354" s="36">
        <v>0.10495504761065333</v>
      </c>
    </row>
    <row r="355" ht="13.9" customHeight="1" s="46" customFormat="1">
      <c r="A355" s="107" t="s">
        <v>4408</v>
      </c>
      <c r="B355" s="111" t="s">
        <v>4409</v>
      </c>
      <c r="C355" s="12"/>
      <c r="D355" s="12"/>
      <c r="E355" s="209"/>
      <c r="F355" s="12">
        <v>468.53130222096559</v>
      </c>
      <c r="G355" s="12"/>
      <c r="H355" s="12"/>
      <c r="I355" s="12"/>
      <c r="J355" s="22">
        <v>683.63001221685192</v>
      </c>
      <c r="K355" s="51">
        <v>618.61378214999991</v>
      </c>
      <c r="L355" s="36">
        <v>0.10509987320503478</v>
      </c>
    </row>
    <row r="356" ht="13.9" customHeight="1" s="46" customFormat="1">
      <c r="A356" s="107" t="s">
        <v>4410</v>
      </c>
      <c r="B356" s="111" t="s">
        <v>4411</v>
      </c>
      <c r="C356" s="12"/>
      <c r="D356" s="12"/>
      <c r="E356" s="209"/>
      <c r="F356" s="12">
        <v>468.53130222096559</v>
      </c>
      <c r="G356" s="12"/>
      <c r="H356" s="12"/>
      <c r="I356" s="12"/>
      <c r="J356" s="22">
        <v>683.63001221685192</v>
      </c>
      <c r="K356" s="51">
        <v>618.61378214999991</v>
      </c>
      <c r="L356" s="36">
        <v>0.10509987320503478</v>
      </c>
    </row>
    <row r="357" ht="13.9" customHeight="1" s="46" customFormat="1">
      <c r="A357" s="107" t="s">
        <v>4412</v>
      </c>
      <c r="B357" s="111" t="s">
        <v>4413</v>
      </c>
      <c r="C357" s="12"/>
      <c r="D357" s="12"/>
      <c r="E357" s="209"/>
      <c r="F357" s="12">
        <v>468.53130222096559</v>
      </c>
      <c r="G357" s="12"/>
      <c r="H357" s="12"/>
      <c r="I357" s="12"/>
      <c r="J357" s="22">
        <v>683.63001221685192</v>
      </c>
      <c r="K357" s="51">
        <v>618.61378214999991</v>
      </c>
      <c r="L357" s="36">
        <v>0.10509987320503478</v>
      </c>
    </row>
    <row r="358" ht="13.9" customHeight="1" s="46" customFormat="1">
      <c r="A358" s="107" t="s">
        <v>4414</v>
      </c>
      <c r="B358" s="111" t="s">
        <v>4415</v>
      </c>
      <c r="C358" s="12"/>
      <c r="D358" s="12"/>
      <c r="E358" s="209"/>
      <c r="F358" s="12">
        <v>502.43275827096562</v>
      </c>
      <c r="G358" s="12"/>
      <c r="H358" s="12"/>
      <c r="I358" s="12"/>
      <c r="J358" s="22">
        <v>733.35214775685176</v>
      </c>
      <c r="K358" s="51">
        <v>663.81572355</v>
      </c>
      <c r="L358" s="36">
        <v>0.10475260187417668</v>
      </c>
    </row>
    <row r="359" ht="13.9" customHeight="1" s="46" customFormat="1">
      <c r="A359" s="107" t="s">
        <v>4416</v>
      </c>
      <c r="B359" s="111" t="s">
        <v>4415</v>
      </c>
      <c r="C359" s="12"/>
      <c r="D359" s="12"/>
      <c r="E359" s="209"/>
      <c r="F359" s="12">
        <v>502.43275827096562</v>
      </c>
      <c r="G359" s="12"/>
      <c r="H359" s="12"/>
      <c r="I359" s="12"/>
      <c r="J359" s="22">
        <v>733.35214775685176</v>
      </c>
      <c r="K359" s="51">
        <v>663.81572355</v>
      </c>
      <c r="L359" s="36">
        <v>0.10475260187417668</v>
      </c>
    </row>
    <row r="360" ht="13.9" customHeight="1" s="46" customFormat="1">
      <c r="A360" s="107" t="s">
        <v>4417</v>
      </c>
      <c r="B360" s="111" t="s">
        <v>4415</v>
      </c>
      <c r="C360" s="12"/>
      <c r="D360" s="12"/>
      <c r="E360" s="209"/>
      <c r="F360" s="12">
        <v>502.43275827096562</v>
      </c>
      <c r="G360" s="12"/>
      <c r="H360" s="12"/>
      <c r="I360" s="12"/>
      <c r="J360" s="22">
        <v>733.35214775685176</v>
      </c>
      <c r="K360" s="51">
        <v>663.81572355</v>
      </c>
      <c r="L360" s="36">
        <v>0.10475260187417668</v>
      </c>
    </row>
    <row r="361" ht="13.9" customHeight="1" s="46" customFormat="1">
      <c r="A361" s="107" t="s">
        <v>4418</v>
      </c>
      <c r="B361" s="111" t="s">
        <v>4419</v>
      </c>
      <c r="C361" s="12"/>
      <c r="D361" s="12"/>
      <c r="E361" s="209"/>
      <c r="F361" s="12">
        <v>468.53130222096559</v>
      </c>
      <c r="G361" s="12"/>
      <c r="H361" s="12"/>
      <c r="I361" s="12"/>
      <c r="J361" s="22">
        <v>683.63001221685192</v>
      </c>
      <c r="K361" s="51">
        <v>618.61378214999991</v>
      </c>
      <c r="L361" s="36">
        <v>0.10509987320503478</v>
      </c>
    </row>
    <row r="362" ht="13.9" customHeight="1" s="46" customFormat="1">
      <c r="A362" s="107" t="s">
        <v>4420</v>
      </c>
      <c r="B362" s="111" t="s">
        <v>4421</v>
      </c>
      <c r="C362" s="12"/>
      <c r="D362" s="12"/>
      <c r="E362" s="209"/>
      <c r="F362" s="12">
        <v>502.43275827096562</v>
      </c>
      <c r="G362" s="12"/>
      <c r="H362" s="12"/>
      <c r="I362" s="12"/>
      <c r="J362" s="22">
        <v>733.35214775685176</v>
      </c>
      <c r="K362" s="51">
        <v>663.81572355</v>
      </c>
      <c r="L362" s="36">
        <v>0.10475260187417668</v>
      </c>
    </row>
    <row r="363" ht="13.9" customHeight="1" s="46" customFormat="1">
      <c r="A363" s="107" t="s">
        <v>4422</v>
      </c>
      <c r="B363" s="111" t="s">
        <v>4421</v>
      </c>
      <c r="C363" s="12"/>
      <c r="D363" s="12"/>
      <c r="E363" s="209"/>
      <c r="F363" s="12">
        <v>502.43275827096562</v>
      </c>
      <c r="G363" s="12"/>
      <c r="H363" s="12"/>
      <c r="I363" s="12"/>
      <c r="J363" s="22">
        <v>733.35214775685176</v>
      </c>
      <c r="K363" s="51">
        <v>663.81572355</v>
      </c>
      <c r="L363" s="36">
        <v>0.10475260187417668</v>
      </c>
    </row>
    <row r="364" ht="13.9" customHeight="1" s="46" customFormat="1">
      <c r="A364" s="107" t="s">
        <v>4423</v>
      </c>
      <c r="B364" s="111" t="s">
        <v>4421</v>
      </c>
      <c r="C364" s="12"/>
      <c r="D364" s="12"/>
      <c r="E364" s="209"/>
      <c r="F364" s="12">
        <v>502.43275827096562</v>
      </c>
      <c r="G364" s="12"/>
      <c r="H364" s="12"/>
      <c r="I364" s="12"/>
      <c r="J364" s="22">
        <v>733.35214775685176</v>
      </c>
      <c r="K364" s="51">
        <v>663.81572355</v>
      </c>
      <c r="L364" s="36">
        <v>0.10475260187417668</v>
      </c>
    </row>
    <row r="365" ht="13.9" customHeight="1" s="46" customFormat="1">
      <c r="A365" s="107" t="s">
        <v>4424</v>
      </c>
      <c r="B365" s="111" t="s">
        <v>4425</v>
      </c>
      <c r="C365" s="12"/>
      <c r="D365" s="12"/>
      <c r="E365" s="209"/>
      <c r="F365" s="12">
        <v>477.00666623346564</v>
      </c>
      <c r="G365" s="12"/>
      <c r="H365" s="12"/>
      <c r="I365" s="12"/>
      <c r="J365" s="22">
        <v>696.06054610185186</v>
      </c>
      <c r="K365" s="51">
        <v>629.91426749999994</v>
      </c>
      <c r="L365" s="36">
        <v>0.10500838290958692</v>
      </c>
    </row>
    <row r="366" ht="13.9" customHeight="1" s="46" customFormat="1">
      <c r="A366" s="107" t="s">
        <v>4426</v>
      </c>
      <c r="B366" s="111" t="s">
        <v>4427</v>
      </c>
      <c r="C366" s="12"/>
      <c r="D366" s="12"/>
      <c r="E366" s="209"/>
      <c r="F366" s="12">
        <v>477.00666623346564</v>
      </c>
      <c r="G366" s="12"/>
      <c r="H366" s="12"/>
      <c r="I366" s="12"/>
      <c r="J366" s="22">
        <v>696.06054610185186</v>
      </c>
      <c r="K366" s="51">
        <v>629.91426749999994</v>
      </c>
      <c r="L366" s="36">
        <v>0.10500838290958692</v>
      </c>
    </row>
    <row r="367" ht="13.9" customHeight="1" s="46" customFormat="1">
      <c r="A367" s="107" t="s">
        <v>4428</v>
      </c>
      <c r="B367" s="111" t="s">
        <v>4429</v>
      </c>
      <c r="C367" s="12"/>
      <c r="D367" s="12"/>
      <c r="E367" s="209"/>
      <c r="F367" s="12">
        <v>477.00666623346564</v>
      </c>
      <c r="G367" s="12"/>
      <c r="H367" s="12"/>
      <c r="I367" s="12"/>
      <c r="J367" s="22">
        <v>696.06054610185186</v>
      </c>
      <c r="K367" s="51">
        <v>629.91426749999994</v>
      </c>
      <c r="L367" s="36">
        <v>0.10500838290958692</v>
      </c>
    </row>
    <row r="368" ht="13.9" customHeight="1" s="46" customFormat="1">
      <c r="A368" s="107" t="s">
        <v>4430</v>
      </c>
      <c r="B368" s="111" t="s">
        <v>4431</v>
      </c>
      <c r="C368" s="12"/>
      <c r="D368" s="12"/>
      <c r="E368" s="209"/>
      <c r="F368" s="12">
        <v>477.00666623346564</v>
      </c>
      <c r="G368" s="12"/>
      <c r="H368" s="12"/>
      <c r="I368" s="12"/>
      <c r="J368" s="22">
        <v>696.06054610185186</v>
      </c>
      <c r="K368" s="51">
        <v>629.91426749999994</v>
      </c>
      <c r="L368" s="36">
        <v>0.10500838290958692</v>
      </c>
    </row>
    <row r="369" ht="13.9" customHeight="1" s="46" customFormat="1">
      <c r="A369" s="107" t="s">
        <v>4432</v>
      </c>
      <c r="B369" s="111" t="s">
        <v>4433</v>
      </c>
      <c r="C369" s="12"/>
      <c r="D369" s="12"/>
      <c r="E369" s="209"/>
      <c r="F369" s="12">
        <v>477.00666623346564</v>
      </c>
      <c r="G369" s="12"/>
      <c r="H369" s="12"/>
      <c r="I369" s="12"/>
      <c r="J369" s="22">
        <v>696.06054610185186</v>
      </c>
      <c r="K369" s="51">
        <v>629.91426749999994</v>
      </c>
      <c r="L369" s="36">
        <v>0.10500838290958692</v>
      </c>
    </row>
    <row r="370" ht="13.9" customHeight="1" s="46" customFormat="1">
      <c r="A370" s="107" t="s">
        <v>4434</v>
      </c>
      <c r="B370" s="111" t="s">
        <v>4435</v>
      </c>
      <c r="C370" s="12"/>
      <c r="D370" s="12"/>
      <c r="E370" s="209"/>
      <c r="F370" s="12">
        <v>477.00666623346564</v>
      </c>
      <c r="G370" s="12"/>
      <c r="H370" s="12"/>
      <c r="I370" s="12"/>
      <c r="J370" s="22">
        <v>696.06054610185186</v>
      </c>
      <c r="K370" s="51">
        <v>629.91426749999994</v>
      </c>
      <c r="L370" s="36">
        <v>0.10500838290958692</v>
      </c>
    </row>
    <row r="371" ht="13.9" customHeight="1" s="46" customFormat="1">
      <c r="A371" s="107" t="s">
        <v>4436</v>
      </c>
      <c r="B371" s="111" t="s">
        <v>4437</v>
      </c>
      <c r="C371" s="12"/>
      <c r="D371" s="12"/>
      <c r="E371" s="209"/>
      <c r="F371" s="12">
        <v>510.90812228346556</v>
      </c>
      <c r="G371" s="12"/>
      <c r="H371" s="12"/>
      <c r="I371" s="12"/>
      <c r="J371" s="22">
        <v>745.78268164185192</v>
      </c>
      <c r="K371" s="51">
        <v>675.11620889999983</v>
      </c>
      <c r="L371" s="36">
        <v>0.1046730500768045</v>
      </c>
    </row>
    <row r="372" ht="13.9" customHeight="1" s="46" customFormat="1">
      <c r="A372" s="107" t="s">
        <v>4438</v>
      </c>
      <c r="B372" s="111" t="s">
        <v>4439</v>
      </c>
      <c r="C372" s="12"/>
      <c r="D372" s="12"/>
      <c r="E372" s="209"/>
      <c r="F372" s="12">
        <v>510.90812228346556</v>
      </c>
      <c r="G372" s="12"/>
      <c r="H372" s="12"/>
      <c r="I372" s="12"/>
      <c r="J372" s="22">
        <v>745.78268164185192</v>
      </c>
      <c r="K372" s="51">
        <v>675.11620889999983</v>
      </c>
      <c r="L372" s="36">
        <v>0.1046730500768045</v>
      </c>
    </row>
    <row r="373" ht="13.9" customHeight="1" s="46" customFormat="1">
      <c r="A373" s="107" t="s">
        <v>4440</v>
      </c>
      <c r="B373" s="111" t="s">
        <v>4441</v>
      </c>
      <c r="C373" s="12"/>
      <c r="D373" s="12"/>
      <c r="E373" s="209"/>
      <c r="F373" s="12">
        <v>510.90812228346556</v>
      </c>
      <c r="G373" s="12"/>
      <c r="H373" s="12"/>
      <c r="I373" s="12"/>
      <c r="J373" s="22">
        <v>745.78268164185192</v>
      </c>
      <c r="K373" s="51">
        <v>675.11620889999983</v>
      </c>
      <c r="L373" s="36">
        <v>0.1046730500768045</v>
      </c>
    </row>
    <row r="374" ht="13.9" customHeight="1" s="46" customFormat="1">
      <c r="A374" s="112" t="s">
        <v>4442</v>
      </c>
      <c r="B374" s="109"/>
      <c r="C374" s="12"/>
      <c r="D374" s="12"/>
      <c r="E374" s="209"/>
      <c r="F374" s="12"/>
      <c r="G374" s="12"/>
      <c r="H374" s="12"/>
      <c r="I374" s="12"/>
      <c r="J374" s="22"/>
      <c r="K374" s="51"/>
      <c r="L374" s="36" t="s">
        <v>261</v>
      </c>
    </row>
    <row r="375" ht="13.9" customHeight="1" s="46" customFormat="1">
      <c r="A375" s="106">
        <v>3341</v>
      </c>
      <c r="B375" s="109" t="s">
        <v>4101</v>
      </c>
      <c r="C375" s="12"/>
      <c r="D375" s="12"/>
      <c r="E375" s="209"/>
      <c r="F375" s="12">
        <v>431.95552616750007</v>
      </c>
      <c r="G375" s="12"/>
      <c r="H375" s="12"/>
      <c r="I375" s="12"/>
      <c r="J375" s="22">
        <v>630.389838379</v>
      </c>
      <c r="K375" s="51">
        <v>565.491996062</v>
      </c>
      <c r="L375" s="36">
        <v>0.11476350287703219</v>
      </c>
    </row>
    <row r="376" ht="13.9" customHeight="1" s="46" customFormat="1">
      <c r="A376" s="106">
        <v>3348</v>
      </c>
      <c r="B376" s="109" t="s">
        <v>4443</v>
      </c>
      <c r="C376" s="12"/>
      <c r="D376" s="12"/>
      <c r="E376" s="209"/>
      <c r="F376" s="12">
        <v>431.95552616750007</v>
      </c>
      <c r="G376" s="12"/>
      <c r="H376" s="12"/>
      <c r="I376" s="12"/>
      <c r="J376" s="22">
        <v>630.389838379</v>
      </c>
      <c r="K376" s="51">
        <v>565.491996062</v>
      </c>
      <c r="L376" s="36">
        <v>0.11476350287703219</v>
      </c>
    </row>
    <row r="377" ht="13.9" customHeight="1" s="46" customFormat="1">
      <c r="A377" s="106">
        <v>3297</v>
      </c>
      <c r="B377" s="109" t="s">
        <v>4444</v>
      </c>
      <c r="C377" s="12"/>
      <c r="D377" s="12"/>
      <c r="E377" s="209"/>
      <c r="F377" s="12">
        <v>455.6865454025</v>
      </c>
      <c r="G377" s="12"/>
      <c r="H377" s="12"/>
      <c r="I377" s="12"/>
      <c r="J377" s="22">
        <v>665.195333257</v>
      </c>
      <c r="K377" s="51">
        <v>597.811384163</v>
      </c>
      <c r="L377" s="36">
        <v>0.11271774154710146</v>
      </c>
    </row>
    <row r="378" ht="13.9" customHeight="1" s="46" customFormat="1">
      <c r="A378" s="106">
        <v>3298</v>
      </c>
      <c r="B378" s="109" t="s">
        <v>4445</v>
      </c>
      <c r="C378" s="12"/>
      <c r="D378" s="12"/>
      <c r="E378" s="209"/>
      <c r="F378" s="12">
        <v>455.6865454025</v>
      </c>
      <c r="G378" s="12"/>
      <c r="H378" s="12"/>
      <c r="I378" s="12"/>
      <c r="J378" s="22">
        <v>665.195333257</v>
      </c>
      <c r="K378" s="51">
        <v>597.811384163</v>
      </c>
      <c r="L378" s="36">
        <v>0.11271774154710146</v>
      </c>
    </row>
    <row r="379" ht="13.9" customHeight="1" s="46" customFormat="1">
      <c r="A379" s="106">
        <v>3300</v>
      </c>
      <c r="B379" s="109" t="s">
        <v>4446</v>
      </c>
      <c r="C379" s="12"/>
      <c r="D379" s="12"/>
      <c r="E379" s="209"/>
      <c r="F379" s="12">
        <v>455.6865454025</v>
      </c>
      <c r="G379" s="12"/>
      <c r="H379" s="12"/>
      <c r="I379" s="12"/>
      <c r="J379" s="22">
        <v>665.195333257</v>
      </c>
      <c r="K379" s="51">
        <v>597.811384163</v>
      </c>
      <c r="L379" s="36">
        <v>0.11271774154710146</v>
      </c>
    </row>
    <row r="380" ht="13.9" customHeight="1" s="46" customFormat="1">
      <c r="A380" s="266" t="s">
        <v>4447</v>
      </c>
      <c r="B380" s="109" t="s">
        <v>4448</v>
      </c>
      <c r="C380" s="12"/>
      <c r="D380" s="12"/>
      <c r="E380" s="209"/>
      <c r="F380" s="12">
        <v>423.48016215500007</v>
      </c>
      <c r="G380" s="12"/>
      <c r="H380" s="12"/>
      <c r="I380" s="12"/>
      <c r="J380" s="22">
        <v>617.959304494</v>
      </c>
      <c r="K380" s="51">
        <v>555.5475689540001</v>
      </c>
      <c r="L380" s="36">
        <v>0.11234273899804914</v>
      </c>
    </row>
    <row r="381" ht="13.9" customHeight="1" s="46" customFormat="1">
      <c r="A381" s="266" t="s">
        <v>4449</v>
      </c>
      <c r="B381" s="109" t="s">
        <v>4450</v>
      </c>
      <c r="C381" s="12"/>
      <c r="D381" s="12"/>
      <c r="E381" s="209"/>
      <c r="F381" s="12">
        <v>423.48016215500007</v>
      </c>
      <c r="G381" s="12"/>
      <c r="H381" s="12"/>
      <c r="I381" s="12"/>
      <c r="J381" s="22">
        <v>617.959304494</v>
      </c>
      <c r="K381" s="51">
        <v>555.5475689540001</v>
      </c>
      <c r="L381" s="36">
        <v>0.11234273899804914</v>
      </c>
    </row>
    <row r="382" ht="13.9" customHeight="1" s="46" customFormat="1">
      <c r="A382" s="266" t="s">
        <v>4451</v>
      </c>
      <c r="B382" s="109" t="s">
        <v>4452</v>
      </c>
      <c r="C382" s="12"/>
      <c r="D382" s="12"/>
      <c r="E382" s="209"/>
      <c r="F382" s="12">
        <v>423.48016215500007</v>
      </c>
      <c r="G382" s="12"/>
      <c r="H382" s="12"/>
      <c r="I382" s="12"/>
      <c r="J382" s="22">
        <v>617.959304494</v>
      </c>
      <c r="K382" s="51">
        <v>555.5475689540001</v>
      </c>
      <c r="L382" s="36">
        <v>0.11234273899804914</v>
      </c>
    </row>
    <row r="383" ht="13.9" customHeight="1" s="46" customFormat="1">
      <c r="A383" s="106">
        <v>3274</v>
      </c>
      <c r="B383" s="109" t="s">
        <v>4453</v>
      </c>
      <c r="C383" s="12"/>
      <c r="D383" s="12"/>
      <c r="E383" s="209"/>
      <c r="F383" s="12">
        <v>442.12596298250014</v>
      </c>
      <c r="G383" s="12"/>
      <c r="H383" s="12"/>
      <c r="I383" s="12"/>
      <c r="J383" s="22">
        <v>645.306479041</v>
      </c>
      <c r="K383" s="51">
        <v>577.92252994699993</v>
      </c>
      <c r="L383" s="36">
        <v>0.11659685442645684</v>
      </c>
    </row>
    <row r="384" ht="13.9" customHeight="1" s="46" customFormat="1">
      <c r="A384" s="106">
        <v>3278</v>
      </c>
      <c r="B384" s="109" t="s">
        <v>4454</v>
      </c>
      <c r="C384" s="12"/>
      <c r="D384" s="12"/>
      <c r="E384" s="209"/>
      <c r="F384" s="12">
        <v>452.2963997975</v>
      </c>
      <c r="G384" s="12"/>
      <c r="H384" s="12"/>
      <c r="I384" s="12"/>
      <c r="J384" s="22">
        <v>660.22311970300007</v>
      </c>
      <c r="K384" s="51">
        <v>592.839170609</v>
      </c>
      <c r="L384" s="36">
        <v>0.11366311882661062</v>
      </c>
    </row>
    <row r="385" ht="13.9" customHeight="1" s="46" customFormat="1">
      <c r="A385" s="106">
        <v>3284</v>
      </c>
      <c r="B385" s="109" t="s">
        <v>4455</v>
      </c>
      <c r="C385" s="12"/>
      <c r="D385" s="12"/>
      <c r="E385" s="209"/>
      <c r="F385" s="12">
        <v>442.12596298250014</v>
      </c>
      <c r="G385" s="12"/>
      <c r="H385" s="12"/>
      <c r="I385" s="12"/>
      <c r="J385" s="22">
        <v>645.306479041</v>
      </c>
      <c r="K385" s="51">
        <v>580.40863672399985</v>
      </c>
      <c r="L385" s="36">
        <v>0.11181405342846551</v>
      </c>
    </row>
    <row r="386" ht="13.9" customHeight="1" s="46" customFormat="1">
      <c r="A386" s="106">
        <v>3275</v>
      </c>
      <c r="B386" s="109" t="s">
        <v>4456</v>
      </c>
      <c r="C386" s="12"/>
      <c r="D386" s="12"/>
      <c r="E386" s="209"/>
      <c r="F386" s="12">
        <v>431.95552616750007</v>
      </c>
      <c r="G386" s="12"/>
      <c r="H386" s="12"/>
      <c r="I386" s="12"/>
      <c r="J386" s="22">
        <v>630.389838379</v>
      </c>
      <c r="K386" s="51">
        <v>565.491996062</v>
      </c>
      <c r="L386" s="36">
        <v>0.11476350287703219</v>
      </c>
    </row>
    <row r="387" ht="13.9" customHeight="1" s="46" customFormat="1">
      <c r="A387" s="106">
        <v>3280</v>
      </c>
      <c r="B387" s="109" t="s">
        <v>4457</v>
      </c>
      <c r="C387" s="12"/>
      <c r="D387" s="12"/>
      <c r="E387" s="209"/>
      <c r="F387" s="12">
        <v>421.78508935250005</v>
      </c>
      <c r="G387" s="12"/>
      <c r="H387" s="12"/>
      <c r="I387" s="12"/>
      <c r="J387" s="22">
        <v>615.473197717</v>
      </c>
      <c r="K387" s="51">
        <v>553.06146217700007</v>
      </c>
      <c r="L387" s="36">
        <v>0.11284773900956746</v>
      </c>
    </row>
    <row r="388" ht="13.9" customHeight="1" s="46" customFormat="1">
      <c r="A388" s="106">
        <v>3286</v>
      </c>
      <c r="B388" s="109" t="s">
        <v>4458</v>
      </c>
      <c r="C388" s="12"/>
      <c r="D388" s="12"/>
      <c r="E388" s="209"/>
      <c r="F388" s="12">
        <v>460.77176381</v>
      </c>
      <c r="G388" s="12"/>
      <c r="H388" s="12"/>
      <c r="I388" s="12"/>
      <c r="J388" s="22">
        <v>672.65365358800011</v>
      </c>
      <c r="K388" s="51">
        <v>605.26970449399994</v>
      </c>
      <c r="L388" s="36">
        <v>0.11132879870525247</v>
      </c>
    </row>
    <row r="389" ht="13.9" customHeight="1" s="46" customFormat="1">
      <c r="A389" s="106">
        <v>3285</v>
      </c>
      <c r="B389" s="109" t="s">
        <v>4459</v>
      </c>
      <c r="C389" s="12"/>
      <c r="D389" s="12"/>
      <c r="E389" s="209"/>
      <c r="F389" s="12">
        <v>450.60132699500008</v>
      </c>
      <c r="G389" s="12"/>
      <c r="H389" s="12"/>
      <c r="I389" s="12"/>
      <c r="J389" s="22">
        <v>657.737012926</v>
      </c>
      <c r="K389" s="51">
        <v>590.353063832</v>
      </c>
      <c r="L389" s="36">
        <v>0.11414177925428004</v>
      </c>
    </row>
    <row r="390" ht="13.9" customHeight="1" s="46" customFormat="1">
      <c r="A390" s="106">
        <v>3283</v>
      </c>
      <c r="B390" s="109" t="s">
        <v>4460</v>
      </c>
      <c r="C390" s="12"/>
      <c r="D390" s="12"/>
      <c r="E390" s="209"/>
      <c r="F390" s="12">
        <v>431.95552616750007</v>
      </c>
      <c r="G390" s="12"/>
      <c r="H390" s="12"/>
      <c r="I390" s="12"/>
      <c r="J390" s="22">
        <v>630.389838379</v>
      </c>
      <c r="K390" s="51">
        <v>565.491996062</v>
      </c>
      <c r="L390" s="36">
        <v>0.11476350287703219</v>
      </c>
    </row>
    <row r="391" ht="13.9" customHeight="1" s="46" customFormat="1">
      <c r="A391" s="106">
        <v>3277</v>
      </c>
      <c r="B391" s="109" t="s">
        <v>4461</v>
      </c>
      <c r="C391" s="12"/>
      <c r="D391" s="12"/>
      <c r="E391" s="209"/>
      <c r="F391" s="12">
        <v>442.12596298250014</v>
      </c>
      <c r="G391" s="12"/>
      <c r="H391" s="12"/>
      <c r="I391" s="12"/>
      <c r="J391" s="22">
        <v>645.306479041</v>
      </c>
      <c r="K391" s="51">
        <v>580.40863672399985</v>
      </c>
      <c r="L391" s="36">
        <v>0.11181405342846551</v>
      </c>
    </row>
    <row r="392" ht="13.9" customHeight="1" s="46" customFormat="1">
      <c r="A392" s="106">
        <v>3288</v>
      </c>
      <c r="B392" s="109" t="s">
        <v>4462</v>
      </c>
      <c r="C392" s="12"/>
      <c r="D392" s="12"/>
      <c r="E392" s="209"/>
      <c r="F392" s="12">
        <v>431.95552616750007</v>
      </c>
      <c r="G392" s="12"/>
      <c r="H392" s="12"/>
      <c r="I392" s="12"/>
      <c r="J392" s="22">
        <v>630.389838379</v>
      </c>
      <c r="K392" s="51">
        <v>565.491996062</v>
      </c>
      <c r="L392" s="36">
        <v>0.11476350287703219</v>
      </c>
    </row>
    <row r="393" ht="13.9" customHeight="1" s="46" customFormat="1">
      <c r="A393" s="106">
        <v>3289</v>
      </c>
      <c r="B393" s="109" t="s">
        <v>4463</v>
      </c>
      <c r="C393" s="12"/>
      <c r="D393" s="12"/>
      <c r="E393" s="209"/>
      <c r="F393" s="12">
        <v>460.77176381</v>
      </c>
      <c r="G393" s="12"/>
      <c r="H393" s="12"/>
      <c r="I393" s="12"/>
      <c r="J393" s="22">
        <v>672.65365358800011</v>
      </c>
      <c r="K393" s="51">
        <v>602.78359771699991</v>
      </c>
      <c r="L393" s="36">
        <v>0.11591233758786412</v>
      </c>
    </row>
    <row r="394" ht="13.9" customHeight="1" s="46" customFormat="1">
      <c r="A394" s="106">
        <v>3330</v>
      </c>
      <c r="B394" s="109" t="s">
        <v>4464</v>
      </c>
      <c r="C394" s="12"/>
      <c r="D394" s="12"/>
      <c r="E394" s="209"/>
      <c r="F394" s="12">
        <v>455.6865454025</v>
      </c>
      <c r="G394" s="12"/>
      <c r="H394" s="12"/>
      <c r="I394" s="12"/>
      <c r="J394" s="22">
        <v>665.195333257</v>
      </c>
      <c r="K394" s="51">
        <v>597.811384163</v>
      </c>
      <c r="L394" s="36">
        <v>0.11271774154710146</v>
      </c>
    </row>
    <row r="395" ht="13.9" customHeight="1" s="46" customFormat="1">
      <c r="A395" s="106">
        <v>3331</v>
      </c>
      <c r="B395" s="109" t="s">
        <v>4465</v>
      </c>
      <c r="C395" s="12"/>
      <c r="D395" s="12"/>
      <c r="E395" s="209"/>
      <c r="F395" s="12">
        <v>455.6865454025</v>
      </c>
      <c r="G395" s="12"/>
      <c r="H395" s="12"/>
      <c r="I395" s="12"/>
      <c r="J395" s="22">
        <v>665.195333257</v>
      </c>
      <c r="K395" s="51">
        <v>597.811384163</v>
      </c>
      <c r="L395" s="36">
        <v>0.11271774154710146</v>
      </c>
    </row>
    <row r="396" ht="13.9" customHeight="1" s="46" customFormat="1">
      <c r="A396" s="106">
        <v>3332</v>
      </c>
      <c r="B396" s="109" t="s">
        <v>4466</v>
      </c>
      <c r="C396" s="12"/>
      <c r="D396" s="12"/>
      <c r="E396" s="209"/>
      <c r="F396" s="12">
        <v>455.6865454025</v>
      </c>
      <c r="G396" s="12"/>
      <c r="H396" s="12"/>
      <c r="I396" s="12"/>
      <c r="J396" s="22">
        <v>665.195333257</v>
      </c>
      <c r="K396" s="51">
        <v>597.811384163</v>
      </c>
      <c r="L396" s="36">
        <v>0.11271774154710146</v>
      </c>
    </row>
    <row r="397" ht="13.9" customHeight="1" s="46" customFormat="1">
      <c r="A397" s="106">
        <v>3334</v>
      </c>
      <c r="B397" s="109" t="s">
        <v>4467</v>
      </c>
      <c r="C397" s="12"/>
      <c r="D397" s="12"/>
      <c r="E397" s="209"/>
      <c r="F397" s="12">
        <v>426.87030776</v>
      </c>
      <c r="G397" s="12"/>
      <c r="H397" s="12"/>
      <c r="I397" s="12"/>
      <c r="J397" s="22">
        <v>622.931518048</v>
      </c>
      <c r="K397" s="51">
        <v>560.519782508</v>
      </c>
      <c r="L397" s="36">
        <v>0.11134617811479153</v>
      </c>
    </row>
    <row r="398" ht="13.9" customHeight="1" s="46" customFormat="1">
      <c r="A398" s="106">
        <v>3335</v>
      </c>
      <c r="B398" s="109" t="s">
        <v>4468</v>
      </c>
      <c r="C398" s="12"/>
      <c r="D398" s="12"/>
      <c r="E398" s="209"/>
      <c r="F398" s="12">
        <v>426.87030776</v>
      </c>
      <c r="G398" s="12"/>
      <c r="H398" s="12"/>
      <c r="I398" s="12"/>
      <c r="J398" s="22">
        <v>622.931518048</v>
      </c>
      <c r="K398" s="51">
        <v>560.519782508</v>
      </c>
      <c r="L398" s="36">
        <v>0.11134617811479153</v>
      </c>
    </row>
    <row r="399" ht="13.9" customHeight="1" s="46" customFormat="1">
      <c r="A399" s="106">
        <v>3311</v>
      </c>
      <c r="B399" s="109" t="s">
        <v>4105</v>
      </c>
      <c r="C399" s="12"/>
      <c r="D399" s="12"/>
      <c r="E399" s="209"/>
      <c r="F399" s="12">
        <v>455.6865454025</v>
      </c>
      <c r="G399" s="12"/>
      <c r="H399" s="12"/>
      <c r="I399" s="12"/>
      <c r="J399" s="22">
        <v>665.195333257</v>
      </c>
      <c r="K399" s="51">
        <v>597.811384163</v>
      </c>
      <c r="L399" s="36">
        <v>0.11271774154710146</v>
      </c>
    </row>
    <row r="400" ht="13.9" customHeight="1" s="46" customFormat="1">
      <c r="A400" s="106">
        <v>3312</v>
      </c>
      <c r="B400" s="109" t="s">
        <v>4469</v>
      </c>
      <c r="C400" s="12"/>
      <c r="D400" s="12"/>
      <c r="E400" s="209"/>
      <c r="F400" s="12">
        <v>418.39494374750006</v>
      </c>
      <c r="G400" s="12"/>
      <c r="H400" s="12"/>
      <c r="I400" s="12"/>
      <c r="J400" s="22">
        <v>610.500984163</v>
      </c>
      <c r="K400" s="51">
        <v>536.86489499999993</v>
      </c>
      <c r="L400" s="36">
        <v>0.13715944150715997</v>
      </c>
    </row>
    <row r="401" ht="13.9" customHeight="1" s="46" customFormat="1">
      <c r="A401" s="106">
        <v>3322</v>
      </c>
      <c r="B401" s="109" t="s">
        <v>4290</v>
      </c>
      <c r="C401" s="12"/>
      <c r="D401" s="12"/>
      <c r="E401" s="209"/>
      <c r="F401" s="12">
        <v>455.6865454025</v>
      </c>
      <c r="G401" s="12"/>
      <c r="H401" s="12"/>
      <c r="I401" s="12"/>
      <c r="J401" s="22">
        <v>665.195333257</v>
      </c>
      <c r="K401" s="51">
        <v>597.811384163</v>
      </c>
      <c r="L401" s="36">
        <v>0.11271774154710146</v>
      </c>
    </row>
    <row r="402" ht="13.9" customHeight="1" s="46" customFormat="1">
      <c r="A402" s="266">
        <v>3307</v>
      </c>
      <c r="B402" s="109" t="s">
        <v>4470</v>
      </c>
      <c r="C402" s="12"/>
      <c r="D402" s="12"/>
      <c r="E402" s="209"/>
      <c r="F402" s="12">
        <v>438.7358173775</v>
      </c>
      <c r="G402" s="12"/>
      <c r="H402" s="12"/>
      <c r="I402" s="12"/>
      <c r="J402" s="22">
        <v>640.334265487</v>
      </c>
      <c r="K402" s="51" t="s">
        <v>4015</v>
      </c>
      <c r="L402" s="36" t="s">
        <v>4217</v>
      </c>
    </row>
    <row r="403" ht="13.9" customHeight="1" s="46" customFormat="1">
      <c r="A403" s="266">
        <v>3326</v>
      </c>
      <c r="B403" s="111" t="s">
        <v>4471</v>
      </c>
      <c r="C403" s="12"/>
      <c r="D403" s="12"/>
      <c r="E403" s="209"/>
      <c r="F403" s="12">
        <v>523.4894575025</v>
      </c>
      <c r="G403" s="12"/>
      <c r="H403" s="12"/>
      <c r="I403" s="12"/>
      <c r="J403" s="22">
        <v>764.639604337</v>
      </c>
      <c r="K403" s="51">
        <v>678.34727666999993</v>
      </c>
      <c r="L403" s="36">
        <v>0.12720966182780047</v>
      </c>
    </row>
    <row r="404" ht="13.9" customHeight="1" s="46" customFormat="1">
      <c r="A404" s="266">
        <v>3327</v>
      </c>
      <c r="B404" s="111" t="s">
        <v>4472</v>
      </c>
      <c r="C404" s="12"/>
      <c r="D404" s="12"/>
      <c r="E404" s="209"/>
      <c r="F404" s="12">
        <v>506.53872947750006</v>
      </c>
      <c r="G404" s="12"/>
      <c r="H404" s="12"/>
      <c r="I404" s="12"/>
      <c r="J404" s="22">
        <v>739.77853656699983</v>
      </c>
      <c r="K404" s="51">
        <v>655.74630597</v>
      </c>
      <c r="L404" s="36">
        <v>0.12814747080076461</v>
      </c>
    </row>
    <row r="405" ht="13.9" customHeight="1" s="46" customFormat="1">
      <c r="A405" s="106">
        <v>3349</v>
      </c>
      <c r="B405" s="102" t="s">
        <v>4473</v>
      </c>
      <c r="C405" s="12"/>
      <c r="D405" s="12"/>
      <c r="E405" s="209"/>
      <c r="F405" s="12">
        <v>460.77176381</v>
      </c>
      <c r="G405" s="12"/>
      <c r="H405" s="12"/>
      <c r="I405" s="12"/>
      <c r="J405" s="22">
        <v>672.65365358800011</v>
      </c>
      <c r="K405" s="51">
        <v>605.26970449399994</v>
      </c>
      <c r="L405" s="36">
        <v>0.11132879870525247</v>
      </c>
    </row>
    <row r="406" ht="13.9" customHeight="1" s="46" customFormat="1">
      <c r="A406" s="106">
        <v>3355</v>
      </c>
      <c r="B406" s="102" t="s">
        <v>4073</v>
      </c>
      <c r="C406" s="12"/>
      <c r="D406" s="12"/>
      <c r="E406" s="209"/>
      <c r="F406" s="12">
        <v>479.4175646375</v>
      </c>
      <c r="G406" s="12"/>
      <c r="H406" s="12"/>
      <c r="I406" s="12"/>
      <c r="J406" s="22">
        <v>700.000828135</v>
      </c>
      <c r="K406" s="51">
        <v>630.130772264</v>
      </c>
      <c r="L406" s="36">
        <v>0.11088183428967202</v>
      </c>
    </row>
    <row r="407" ht="13.9" customHeight="1" s="46" customFormat="1">
      <c r="A407" s="106">
        <v>3357</v>
      </c>
      <c r="B407" s="102" t="s">
        <v>4474</v>
      </c>
      <c r="C407" s="12"/>
      <c r="D407" s="12"/>
      <c r="E407" s="209"/>
      <c r="F407" s="12">
        <v>479.4175646375</v>
      </c>
      <c r="G407" s="12"/>
      <c r="H407" s="12"/>
      <c r="I407" s="12"/>
      <c r="J407" s="22">
        <v>700.000828135</v>
      </c>
      <c r="K407" s="51">
        <v>630.130772264</v>
      </c>
      <c r="L407" s="36">
        <v>0.11088183428967202</v>
      </c>
    </row>
    <row r="408" ht="13.9" customHeight="1" s="46" customFormat="1">
      <c r="A408" s="106">
        <v>3358</v>
      </c>
      <c r="B408" s="102" t="s">
        <v>4475</v>
      </c>
      <c r="C408" s="12"/>
      <c r="D408" s="12"/>
      <c r="E408" s="209"/>
      <c r="F408" s="12">
        <v>426.87030776</v>
      </c>
      <c r="G408" s="12"/>
      <c r="H408" s="12"/>
      <c r="I408" s="12"/>
      <c r="J408" s="22">
        <v>622.931518048</v>
      </c>
      <c r="K408" s="51">
        <v>560.519782508</v>
      </c>
      <c r="L408" s="36">
        <v>0.11134617811479153</v>
      </c>
    </row>
    <row r="409" ht="13.9" customHeight="1" s="46" customFormat="1">
      <c r="A409" s="106">
        <v>3364</v>
      </c>
      <c r="B409" s="111" t="s">
        <v>4107</v>
      </c>
      <c r="C409" s="12"/>
      <c r="D409" s="12"/>
      <c r="E409" s="209"/>
      <c r="F409" s="12">
        <v>433.65059897</v>
      </c>
      <c r="G409" s="12"/>
      <c r="H409" s="12"/>
      <c r="I409" s="12"/>
      <c r="J409" s="22">
        <v>632.87594515600006</v>
      </c>
      <c r="K409" s="51">
        <v>567.97810283899992</v>
      </c>
      <c r="L409" s="36">
        <v>0.11426116956377852</v>
      </c>
    </row>
    <row r="410" ht="13.9" customHeight="1" s="46" customFormat="1">
      <c r="A410" s="106">
        <v>3365</v>
      </c>
      <c r="B410" s="111" t="s">
        <v>4109</v>
      </c>
      <c r="C410" s="12"/>
      <c r="D410" s="12"/>
      <c r="E410" s="209"/>
      <c r="F410" s="12">
        <v>433.65059897</v>
      </c>
      <c r="G410" s="12"/>
      <c r="H410" s="12"/>
      <c r="I410" s="12"/>
      <c r="J410" s="22">
        <v>632.87594515600006</v>
      </c>
      <c r="K410" s="51">
        <v>567.97810283899992</v>
      </c>
      <c r="L410" s="36">
        <v>0.11426116956377852</v>
      </c>
    </row>
    <row r="411" ht="13.9" customHeight="1" s="46" customFormat="1">
      <c r="A411" s="106">
        <v>3378</v>
      </c>
      <c r="B411" s="111" t="s">
        <v>4111</v>
      </c>
      <c r="C411" s="12"/>
      <c r="D411" s="12"/>
      <c r="E411" s="209"/>
      <c r="F411" s="12">
        <v>442.12596298250014</v>
      </c>
      <c r="G411" s="12"/>
      <c r="H411" s="12"/>
      <c r="I411" s="12"/>
      <c r="J411" s="22">
        <v>645.306479041</v>
      </c>
      <c r="K411" s="51">
        <v>580.40863672399985</v>
      </c>
      <c r="L411" s="36">
        <v>0.11181405342846551</v>
      </c>
    </row>
    <row r="412" ht="13.9" customHeight="1" s="46" customFormat="1">
      <c r="A412" s="106">
        <v>3377</v>
      </c>
      <c r="B412" s="111" t="s">
        <v>4110</v>
      </c>
      <c r="C412" s="12"/>
      <c r="D412" s="12"/>
      <c r="E412" s="209"/>
      <c r="F412" s="12">
        <v>442.12596298250014</v>
      </c>
      <c r="G412" s="12"/>
      <c r="H412" s="12"/>
      <c r="I412" s="12"/>
      <c r="J412" s="22">
        <v>645.306479041</v>
      </c>
      <c r="K412" s="51">
        <v>580.40863672399985</v>
      </c>
      <c r="L412" s="36">
        <v>0.11181405342846551</v>
      </c>
    </row>
    <row r="413" ht="13.9" customHeight="1" s="46" customFormat="1">
      <c r="A413" s="106">
        <v>3379</v>
      </c>
      <c r="B413" s="111" t="s">
        <v>4112</v>
      </c>
      <c r="C413" s="12"/>
      <c r="D413" s="12"/>
      <c r="E413" s="209"/>
      <c r="F413" s="12">
        <v>442.12596298250014</v>
      </c>
      <c r="G413" s="12"/>
      <c r="H413" s="12"/>
      <c r="I413" s="12"/>
      <c r="J413" s="22">
        <v>645.306479041</v>
      </c>
      <c r="K413" s="51">
        <v>580.40863672399985</v>
      </c>
      <c r="L413" s="36">
        <v>0.11181405342846551</v>
      </c>
    </row>
    <row r="414" ht="13.9" customHeight="1" s="46" customFormat="1">
      <c r="A414" s="106">
        <v>3372</v>
      </c>
      <c r="B414" s="111" t="s">
        <v>4292</v>
      </c>
      <c r="C414" s="12"/>
      <c r="D414" s="12"/>
      <c r="E414" s="209"/>
      <c r="F414" s="12">
        <v>433.65059897</v>
      </c>
      <c r="G414" s="12"/>
      <c r="H414" s="12"/>
      <c r="I414" s="12"/>
      <c r="J414" s="22">
        <v>632.87594515600006</v>
      </c>
      <c r="K414" s="51">
        <v>567.97810283899992</v>
      </c>
      <c r="L414" s="36">
        <v>0.11426116956377852</v>
      </c>
    </row>
    <row r="415" ht="13.9" customHeight="1" s="46" customFormat="1">
      <c r="A415" s="106">
        <v>3374</v>
      </c>
      <c r="B415" s="111" t="s">
        <v>4476</v>
      </c>
      <c r="C415" s="12"/>
      <c r="D415" s="12"/>
      <c r="E415" s="209"/>
      <c r="F415" s="12">
        <v>426.87030776</v>
      </c>
      <c r="G415" s="12"/>
      <c r="H415" s="12"/>
      <c r="I415" s="12"/>
      <c r="J415" s="22">
        <v>622.931518048</v>
      </c>
      <c r="K415" s="51">
        <v>560.519782508</v>
      </c>
      <c r="L415" s="36">
        <v>0.11134617811479153</v>
      </c>
    </row>
    <row r="416" ht="13.9" customHeight="1" s="46" customFormat="1">
      <c r="A416" s="106">
        <v>3375</v>
      </c>
      <c r="B416" s="111" t="s">
        <v>4477</v>
      </c>
      <c r="C416" s="12"/>
      <c r="D416" s="12"/>
      <c r="E416" s="209"/>
      <c r="F416" s="12">
        <v>426.87030776</v>
      </c>
      <c r="G416" s="12"/>
      <c r="H416" s="12"/>
      <c r="I416" s="12"/>
      <c r="J416" s="22">
        <v>622.931518048</v>
      </c>
      <c r="K416" s="51">
        <v>560.519782508</v>
      </c>
      <c r="L416" s="36">
        <v>0.11134617811479153</v>
      </c>
    </row>
    <row r="417" ht="13.9" customHeight="1" s="46" customFormat="1">
      <c r="A417" s="266">
        <v>3381</v>
      </c>
      <c r="B417" s="111" t="s">
        <v>4478</v>
      </c>
      <c r="C417" s="12"/>
      <c r="D417" s="12"/>
      <c r="E417" s="209"/>
      <c r="F417" s="12">
        <v>386.18856050000011</v>
      </c>
      <c r="G417" s="12"/>
      <c r="H417" s="12"/>
      <c r="I417" s="12"/>
      <c r="J417" s="22">
        <v>540.66398470000013</v>
      </c>
      <c r="K417" s="51">
        <v>517.8803847</v>
      </c>
      <c r="L417" s="36">
        <v>0.043993942758033366</v>
      </c>
    </row>
    <row r="418" ht="13.9" customHeight="1" s="46" customFormat="1">
      <c r="A418" s="106">
        <v>3402</v>
      </c>
      <c r="B418" s="111" t="s">
        <v>4114</v>
      </c>
      <c r="C418" s="12"/>
      <c r="D418" s="12"/>
      <c r="E418" s="209"/>
      <c r="F418" s="12">
        <v>438.7358173775</v>
      </c>
      <c r="G418" s="12"/>
      <c r="H418" s="12"/>
      <c r="I418" s="12"/>
      <c r="J418" s="22">
        <v>640.334265487</v>
      </c>
      <c r="K418" s="51">
        <v>575.43642317000024</v>
      </c>
      <c r="L418" s="36">
        <v>0.11278021290255924</v>
      </c>
    </row>
    <row r="419" ht="13.9" customHeight="1" s="46" customFormat="1">
      <c r="A419" s="107">
        <v>3399</v>
      </c>
      <c r="B419" s="111" t="s">
        <v>4296</v>
      </c>
      <c r="C419" s="12"/>
      <c r="D419" s="12"/>
      <c r="E419" s="209"/>
      <c r="F419" s="12">
        <v>430.26045336500005</v>
      </c>
      <c r="G419" s="12"/>
      <c r="H419" s="12"/>
      <c r="I419" s="12"/>
      <c r="J419" s="22">
        <v>627.903731602</v>
      </c>
      <c r="K419" s="51">
        <v>563.00588928500008</v>
      </c>
      <c r="L419" s="36">
        <v>0.11527027257107059</v>
      </c>
    </row>
    <row r="420" ht="13.9" customHeight="1" s="46" customFormat="1">
      <c r="A420" s="107">
        <v>3392</v>
      </c>
      <c r="B420" s="111" t="s">
        <v>4117</v>
      </c>
      <c r="C420" s="12"/>
      <c r="D420" s="12"/>
      <c r="E420" s="209"/>
      <c r="F420" s="12">
        <v>438.7358173775</v>
      </c>
      <c r="G420" s="12"/>
      <c r="H420" s="12"/>
      <c r="I420" s="12"/>
      <c r="J420" s="22">
        <v>640.334265487</v>
      </c>
      <c r="K420" s="51">
        <v>575.43642317000024</v>
      </c>
      <c r="L420" s="36">
        <v>0.11278021290255924</v>
      </c>
    </row>
    <row r="421" ht="13.9" customHeight="1" s="46" customFormat="1">
      <c r="A421" s="107">
        <v>3394</v>
      </c>
      <c r="B421" s="111" t="s">
        <v>4479</v>
      </c>
      <c r="C421" s="12"/>
      <c r="D421" s="12"/>
      <c r="E421" s="209"/>
      <c r="F421" s="12">
        <v>430.26045336500005</v>
      </c>
      <c r="G421" s="12"/>
      <c r="H421" s="12"/>
      <c r="I421" s="12"/>
      <c r="J421" s="22">
        <v>627.903731602</v>
      </c>
      <c r="K421" s="51">
        <v>563.00588928500008</v>
      </c>
      <c r="L421" s="36">
        <v>0.11527027257107059</v>
      </c>
    </row>
    <row r="422" ht="13.9" customHeight="1" s="46" customFormat="1">
      <c r="A422" s="107">
        <v>3395</v>
      </c>
      <c r="B422" s="111" t="s">
        <v>4480</v>
      </c>
      <c r="C422" s="12"/>
      <c r="D422" s="12"/>
      <c r="E422" s="209"/>
      <c r="F422" s="12">
        <v>438.7358173775</v>
      </c>
      <c r="G422" s="12"/>
      <c r="H422" s="12"/>
      <c r="I422" s="12"/>
      <c r="J422" s="22">
        <v>640.334265487</v>
      </c>
      <c r="K422" s="51">
        <v>575.43642317</v>
      </c>
      <c r="L422" s="36">
        <v>0.11278021290255968</v>
      </c>
    </row>
    <row r="423" ht="13.9" customHeight="1" s="46" customFormat="1">
      <c r="A423" s="107">
        <v>3396</v>
      </c>
      <c r="B423" s="111" t="s">
        <v>4481</v>
      </c>
      <c r="C423" s="12"/>
      <c r="D423" s="12"/>
      <c r="E423" s="209"/>
      <c r="F423" s="12">
        <v>447.21118139</v>
      </c>
      <c r="G423" s="12"/>
      <c r="H423" s="12"/>
      <c r="I423" s="12"/>
      <c r="J423" s="22">
        <v>652.76479937200008</v>
      </c>
      <c r="K423" s="51">
        <v>586.73690851999993</v>
      </c>
      <c r="L423" s="36">
        <v>0.11253406747250749</v>
      </c>
    </row>
    <row r="424" ht="13.9" customHeight="1" s="46" customFormat="1">
      <c r="A424" s="107">
        <v>3397</v>
      </c>
      <c r="B424" s="111" t="s">
        <v>4482</v>
      </c>
      <c r="C424" s="12"/>
      <c r="D424" s="12"/>
      <c r="E424" s="209"/>
      <c r="F424" s="12">
        <v>447.21118139</v>
      </c>
      <c r="G424" s="12"/>
      <c r="H424" s="12"/>
      <c r="I424" s="12"/>
      <c r="J424" s="22">
        <v>652.76479937200008</v>
      </c>
      <c r="K424" s="51">
        <v>586.73690851999993</v>
      </c>
      <c r="L424" s="36">
        <v>0.11253406747250749</v>
      </c>
    </row>
    <row r="425" ht="13.9" customHeight="1" s="46" customFormat="1">
      <c r="A425" s="107">
        <v>3398</v>
      </c>
      <c r="B425" s="111" t="s">
        <v>4483</v>
      </c>
      <c r="C425" s="12"/>
      <c r="D425" s="12"/>
      <c r="E425" s="209"/>
      <c r="F425" s="12">
        <v>447.21118139</v>
      </c>
      <c r="G425" s="12"/>
      <c r="H425" s="12"/>
      <c r="I425" s="12"/>
      <c r="J425" s="22">
        <v>652.76479937200008</v>
      </c>
      <c r="K425" s="51">
        <v>586.73690851999993</v>
      </c>
      <c r="L425" s="36">
        <v>0.11253406747250749</v>
      </c>
    </row>
    <row r="426" ht="13.9" customHeight="1" s="46" customFormat="1">
      <c r="A426" s="107">
        <v>3400</v>
      </c>
      <c r="B426" s="111" t="s">
        <v>4298</v>
      </c>
      <c r="C426" s="12"/>
      <c r="D426" s="12"/>
      <c r="E426" s="209"/>
      <c r="F426" s="12">
        <v>438.7358173775</v>
      </c>
      <c r="G426" s="12"/>
      <c r="H426" s="12"/>
      <c r="I426" s="12"/>
      <c r="J426" s="22">
        <v>640.334265487</v>
      </c>
      <c r="K426" s="51">
        <v>575.43642317000024</v>
      </c>
      <c r="L426" s="36">
        <v>0.11278021290255924</v>
      </c>
    </row>
    <row r="427" ht="13.9" customHeight="1" s="46" customFormat="1">
      <c r="A427" s="107">
        <v>3401</v>
      </c>
      <c r="B427" s="111" t="s">
        <v>4118</v>
      </c>
      <c r="C427" s="12"/>
      <c r="D427" s="12"/>
      <c r="E427" s="209"/>
      <c r="F427" s="12">
        <v>438.7358173775</v>
      </c>
      <c r="G427" s="12"/>
      <c r="H427" s="12"/>
      <c r="I427" s="12"/>
      <c r="J427" s="22">
        <v>640.334265487</v>
      </c>
      <c r="K427" s="51">
        <v>575.43642317000024</v>
      </c>
      <c r="L427" s="36">
        <v>0.11278021290255924</v>
      </c>
    </row>
    <row r="428" ht="13.9" customHeight="1" s="46" customFormat="1">
      <c r="A428" s="107">
        <v>3404</v>
      </c>
      <c r="B428" s="111" t="s">
        <v>4484</v>
      </c>
      <c r="C428" s="12"/>
      <c r="D428" s="12"/>
      <c r="E428" s="209"/>
      <c r="F428" s="12">
        <v>438.7358173775</v>
      </c>
      <c r="G428" s="12"/>
      <c r="H428" s="12"/>
      <c r="I428" s="12"/>
      <c r="J428" s="22">
        <v>640.334265487</v>
      </c>
      <c r="K428" s="51">
        <v>575.43642317000024</v>
      </c>
      <c r="L428" s="36">
        <v>0.11278021290255924</v>
      </c>
    </row>
    <row r="429" ht="13.9" customHeight="1" s="46" customFormat="1">
      <c r="A429" s="107">
        <v>3405</v>
      </c>
      <c r="B429" s="111" t="s">
        <v>4485</v>
      </c>
      <c r="C429" s="12"/>
      <c r="D429" s="12"/>
      <c r="E429" s="209"/>
      <c r="F429" s="12">
        <v>438.7358173775</v>
      </c>
      <c r="G429" s="12"/>
      <c r="H429" s="12"/>
      <c r="I429" s="12"/>
      <c r="J429" s="22">
        <v>640.334265487</v>
      </c>
      <c r="K429" s="51">
        <v>575.43642317000024</v>
      </c>
      <c r="L429" s="36">
        <v>0.11278021290255924</v>
      </c>
    </row>
    <row r="430" ht="13.9" customHeight="1" s="46" customFormat="1">
      <c r="A430" s="106">
        <v>3425</v>
      </c>
      <c r="B430" s="111" t="s">
        <v>4486</v>
      </c>
      <c r="C430" s="12"/>
      <c r="D430" s="12"/>
      <c r="E430" s="209"/>
      <c r="F430" s="12">
        <v>453.9914726</v>
      </c>
      <c r="G430" s="12"/>
      <c r="H430" s="12"/>
      <c r="I430" s="12"/>
      <c r="J430" s="22">
        <v>662.70922648</v>
      </c>
      <c r="K430" s="51">
        <v>595.77729679999993</v>
      </c>
      <c r="L430" s="36">
        <v>0.11234387419510683</v>
      </c>
    </row>
    <row r="431" ht="13.9" customHeight="1" s="46" customFormat="1">
      <c r="A431" s="106">
        <v>3426</v>
      </c>
      <c r="B431" s="113" t="s">
        <v>4487</v>
      </c>
      <c r="C431" s="12"/>
      <c r="D431" s="12"/>
      <c r="E431" s="209"/>
      <c r="F431" s="12">
        <v>453.9914726</v>
      </c>
      <c r="G431" s="12"/>
      <c r="H431" s="12"/>
      <c r="I431" s="12"/>
      <c r="J431" s="22">
        <v>662.70922648</v>
      </c>
      <c r="K431" s="51">
        <v>595.77729679999993</v>
      </c>
      <c r="L431" s="36">
        <v>0.11234387419510683</v>
      </c>
    </row>
    <row r="432" ht="13.9" customHeight="1" s="46" customFormat="1">
      <c r="A432" s="106">
        <v>3413</v>
      </c>
      <c r="B432" s="111" t="s">
        <v>4488</v>
      </c>
      <c r="C432" s="12"/>
      <c r="D432" s="12"/>
      <c r="E432" s="209"/>
      <c r="F432" s="12">
        <v>445.5161085875</v>
      </c>
      <c r="G432" s="12"/>
      <c r="H432" s="12"/>
      <c r="I432" s="12"/>
      <c r="J432" s="22">
        <v>650.27869259499994</v>
      </c>
      <c r="K432" s="51">
        <v>584.4768114499999</v>
      </c>
      <c r="L432" s="36">
        <v>0.11258253510820282</v>
      </c>
    </row>
    <row r="433" ht="13.9" customHeight="1" s="46" customFormat="1">
      <c r="A433" s="106">
        <v>3414</v>
      </c>
      <c r="B433" s="111" t="s">
        <v>4489</v>
      </c>
      <c r="C433" s="12"/>
      <c r="D433" s="12"/>
      <c r="E433" s="209"/>
      <c r="F433" s="12">
        <v>445.5161085875</v>
      </c>
      <c r="G433" s="12"/>
      <c r="H433" s="12"/>
      <c r="I433" s="12"/>
      <c r="J433" s="22">
        <v>650.27869259499994</v>
      </c>
      <c r="K433" s="51">
        <v>584.4768114499999</v>
      </c>
      <c r="L433" s="36">
        <v>0.11258253510820282</v>
      </c>
    </row>
    <row r="434" ht="13.9" customHeight="1" s="46" customFormat="1">
      <c r="A434" s="106">
        <v>3417</v>
      </c>
      <c r="B434" s="111" t="s">
        <v>4490</v>
      </c>
      <c r="C434" s="12"/>
      <c r="D434" s="12"/>
      <c r="E434" s="209"/>
      <c r="F434" s="12">
        <v>445.5161085875</v>
      </c>
      <c r="G434" s="12"/>
      <c r="H434" s="12"/>
      <c r="I434" s="12"/>
      <c r="J434" s="22">
        <v>650.27869259499994</v>
      </c>
      <c r="K434" s="51">
        <v>584.4768114499999</v>
      </c>
      <c r="L434" s="36">
        <v>0.11258253510820282</v>
      </c>
    </row>
    <row r="435" ht="13.9" customHeight="1" s="46" customFormat="1">
      <c r="A435" s="106">
        <v>3418</v>
      </c>
      <c r="B435" s="111" t="s">
        <v>4491</v>
      </c>
      <c r="C435" s="12"/>
      <c r="D435" s="12"/>
      <c r="E435" s="209"/>
      <c r="F435" s="12">
        <v>445.5161085875</v>
      </c>
      <c r="G435" s="12"/>
      <c r="H435" s="12"/>
      <c r="I435" s="12"/>
      <c r="J435" s="22">
        <v>650.27869259499994</v>
      </c>
      <c r="K435" s="51">
        <v>584.4768114499999</v>
      </c>
      <c r="L435" s="36">
        <v>0.11258253510820282</v>
      </c>
    </row>
    <row r="436" ht="13.9" customHeight="1" s="46" customFormat="1">
      <c r="A436" s="107">
        <v>3423</v>
      </c>
      <c r="B436" s="111" t="s">
        <v>4492</v>
      </c>
      <c r="C436" s="12"/>
      <c r="D436" s="12"/>
      <c r="E436" s="209"/>
      <c r="F436" s="12">
        <v>453.9914726</v>
      </c>
      <c r="G436" s="12"/>
      <c r="H436" s="12"/>
      <c r="I436" s="12"/>
      <c r="J436" s="22">
        <v>662.70922648</v>
      </c>
      <c r="K436" s="51">
        <v>595.77729679999993</v>
      </c>
      <c r="L436" s="36">
        <v>0.11234387419510683</v>
      </c>
    </row>
    <row r="437" ht="13.9" customHeight="1" s="46" customFormat="1">
      <c r="A437" s="107">
        <v>3424</v>
      </c>
      <c r="B437" s="111" t="s">
        <v>4493</v>
      </c>
      <c r="C437" s="12"/>
      <c r="D437" s="12"/>
      <c r="E437" s="209"/>
      <c r="F437" s="12">
        <v>453.9914726</v>
      </c>
      <c r="G437" s="12"/>
      <c r="H437" s="12"/>
      <c r="I437" s="12"/>
      <c r="J437" s="22">
        <v>662.70922648</v>
      </c>
      <c r="K437" s="51">
        <v>595.77729679999993</v>
      </c>
      <c r="L437" s="36">
        <v>0.11234387419510683</v>
      </c>
    </row>
    <row r="438" ht="13.9" customHeight="1" s="46" customFormat="1">
      <c r="A438" s="112" t="s">
        <v>4494</v>
      </c>
      <c r="B438" s="111"/>
      <c r="C438" s="12"/>
      <c r="D438" s="12"/>
      <c r="E438" s="209"/>
      <c r="F438" s="12"/>
      <c r="G438" s="12"/>
      <c r="H438" s="12"/>
      <c r="I438" s="12"/>
      <c r="J438" s="22"/>
      <c r="K438" s="51"/>
      <c r="L438" s="36" t="s">
        <v>261</v>
      </c>
    </row>
    <row r="439" ht="13.9" customHeight="1" s="46" customFormat="1">
      <c r="A439" s="106" t="s">
        <v>4495</v>
      </c>
      <c r="B439" s="109" t="s">
        <v>4126</v>
      </c>
      <c r="C439" s="12"/>
      <c r="D439" s="12"/>
      <c r="E439" s="209"/>
      <c r="F439" s="12">
        <v>401.44421572250008</v>
      </c>
      <c r="G439" s="12"/>
      <c r="H439" s="12"/>
      <c r="I439" s="12"/>
      <c r="J439" s="22">
        <v>585.639916393</v>
      </c>
      <c r="K439" s="51">
        <v>525.71428763000006</v>
      </c>
      <c r="L439" s="36">
        <v>0.11398896734032826</v>
      </c>
    </row>
    <row r="440" ht="13.9" customHeight="1" s="46" customFormat="1">
      <c r="A440" s="106" t="s">
        <v>4496</v>
      </c>
      <c r="B440" s="109" t="s">
        <v>4127</v>
      </c>
      <c r="C440" s="12"/>
      <c r="D440" s="12"/>
      <c r="E440" s="209"/>
      <c r="F440" s="12">
        <v>384.57063650000009</v>
      </c>
      <c r="G440" s="12"/>
      <c r="H440" s="12"/>
      <c r="I440" s="12"/>
      <c r="J440" s="22">
        <v>538.39889110000013</v>
      </c>
      <c r="K440" s="51">
        <v>525.71428763000006</v>
      </c>
      <c r="L440" s="36">
        <v>0.024128321730010782</v>
      </c>
    </row>
    <row r="441" ht="13.9" customHeight="1" s="46" customFormat="1">
      <c r="A441" s="106" t="s">
        <v>4497</v>
      </c>
      <c r="B441" s="109" t="s">
        <v>4128</v>
      </c>
      <c r="C441" s="12"/>
      <c r="D441" s="12"/>
      <c r="E441" s="209"/>
      <c r="F441" s="12">
        <v>401.44421572250008</v>
      </c>
      <c r="G441" s="12"/>
      <c r="H441" s="12"/>
      <c r="I441" s="12"/>
      <c r="J441" s="22">
        <v>585.639916393</v>
      </c>
      <c r="K441" s="51">
        <v>525.71428763000006</v>
      </c>
      <c r="L441" s="36">
        <v>0.11398896734032826</v>
      </c>
    </row>
    <row r="442" ht="13.9" customHeight="1" s="46" customFormat="1">
      <c r="A442" s="106" t="s">
        <v>4498</v>
      </c>
      <c r="B442" s="109" t="s">
        <v>4131</v>
      </c>
      <c r="C442" s="12"/>
      <c r="D442" s="12"/>
      <c r="E442" s="209"/>
      <c r="F442" s="12">
        <v>401.44421572250008</v>
      </c>
      <c r="G442" s="12"/>
      <c r="H442" s="12"/>
      <c r="I442" s="12"/>
      <c r="J442" s="22">
        <v>585.639916393</v>
      </c>
      <c r="K442" s="51">
        <v>525.71428763000006</v>
      </c>
      <c r="L442" s="36">
        <v>0.11398896734032826</v>
      </c>
    </row>
    <row r="443" ht="13.9" customHeight="1" s="46" customFormat="1">
      <c r="A443" s="106" t="s">
        <v>4499</v>
      </c>
      <c r="B443" s="109" t="s">
        <v>4134</v>
      </c>
      <c r="C443" s="12"/>
      <c r="D443" s="12"/>
      <c r="E443" s="209"/>
      <c r="F443" s="12">
        <v>408.22450693250005</v>
      </c>
      <c r="G443" s="12"/>
      <c r="H443" s="12"/>
      <c r="I443" s="12"/>
      <c r="J443" s="22">
        <v>595.584343501</v>
      </c>
      <c r="K443" s="51">
        <v>535.658714738</v>
      </c>
      <c r="L443" s="36">
        <v>0.11187277853270938</v>
      </c>
    </row>
    <row r="444" ht="13.9" customHeight="1" s="46" customFormat="1">
      <c r="A444" s="106" t="s">
        <v>4500</v>
      </c>
      <c r="B444" s="109" t="s">
        <v>4135</v>
      </c>
      <c r="C444" s="12"/>
      <c r="D444" s="12"/>
      <c r="E444" s="209"/>
      <c r="F444" s="12">
        <v>408.22450693250005</v>
      </c>
      <c r="G444" s="12"/>
      <c r="H444" s="12"/>
      <c r="I444" s="12"/>
      <c r="J444" s="22">
        <v>595.584343501</v>
      </c>
      <c r="K444" s="51">
        <v>535.658714738</v>
      </c>
      <c r="L444" s="36">
        <v>0.11187277853270938</v>
      </c>
    </row>
    <row r="445" ht="13.9" customHeight="1" s="46" customFormat="1">
      <c r="A445" s="106" t="s">
        <v>4501</v>
      </c>
      <c r="B445" s="109" t="s">
        <v>4502</v>
      </c>
      <c r="C445" s="12"/>
      <c r="D445" s="12"/>
      <c r="E445" s="209"/>
      <c r="F445" s="12">
        <v>408.22450693250005</v>
      </c>
      <c r="G445" s="12"/>
      <c r="H445" s="12"/>
      <c r="I445" s="12"/>
      <c r="J445" s="22">
        <v>595.584343501</v>
      </c>
      <c r="K445" s="51">
        <v>535.658714738</v>
      </c>
      <c r="L445" s="36">
        <v>0.11187277853270938</v>
      </c>
    </row>
    <row r="446" ht="13.9" customHeight="1" s="46" customFormat="1">
      <c r="A446" s="106" t="s">
        <v>4503</v>
      </c>
      <c r="B446" s="109" t="s">
        <v>4137</v>
      </c>
      <c r="C446" s="12"/>
      <c r="D446" s="12"/>
      <c r="E446" s="209"/>
      <c r="F446" s="12">
        <v>408.22450693250005</v>
      </c>
      <c r="G446" s="12"/>
      <c r="H446" s="12"/>
      <c r="I446" s="12"/>
      <c r="J446" s="22">
        <v>595.584343501</v>
      </c>
      <c r="K446" s="51">
        <v>535.658714738</v>
      </c>
      <c r="L446" s="36">
        <v>0.11187277853270938</v>
      </c>
    </row>
    <row r="447" ht="13.9" customHeight="1" s="46" customFormat="1">
      <c r="A447" s="106">
        <v>3354</v>
      </c>
      <c r="B447" s="102" t="s">
        <v>4138</v>
      </c>
      <c r="C447" s="12"/>
      <c r="D447" s="12"/>
      <c r="E447" s="209"/>
      <c r="F447" s="12">
        <v>404.8343613275</v>
      </c>
      <c r="G447" s="12"/>
      <c r="H447" s="12"/>
      <c r="I447" s="12"/>
      <c r="J447" s="22">
        <v>590.612129947</v>
      </c>
      <c r="K447" s="51">
        <v>530.686501184</v>
      </c>
      <c r="L447" s="36">
        <v>0.11292095922790857</v>
      </c>
    </row>
    <row r="448" ht="13.9" customHeight="1" s="46" customFormat="1">
      <c r="A448" s="106">
        <v>3367</v>
      </c>
      <c r="B448" s="102" t="s">
        <v>4141</v>
      </c>
      <c r="C448" s="12"/>
      <c r="D448" s="12"/>
      <c r="E448" s="209"/>
      <c r="F448" s="12">
        <v>411.6146525375</v>
      </c>
      <c r="G448" s="12"/>
      <c r="H448" s="12"/>
      <c r="I448" s="12"/>
      <c r="J448" s="22">
        <v>600.556557055</v>
      </c>
      <c r="K448" s="51">
        <v>538.1448215150001</v>
      </c>
      <c r="L448" s="36">
        <v>0.115975724460744</v>
      </c>
    </row>
    <row r="449" ht="13.9" customHeight="1" s="46" customFormat="1">
      <c r="A449" s="106">
        <v>3371</v>
      </c>
      <c r="B449" s="111" t="s">
        <v>4140</v>
      </c>
      <c r="C449" s="12"/>
      <c r="D449" s="12"/>
      <c r="E449" s="209"/>
      <c r="F449" s="12">
        <v>404.8343613275</v>
      </c>
      <c r="G449" s="12"/>
      <c r="H449" s="12"/>
      <c r="I449" s="12"/>
      <c r="J449" s="22">
        <v>590.612129947</v>
      </c>
      <c r="K449" s="51">
        <v>530.686501184</v>
      </c>
      <c r="L449" s="36">
        <v>0.11292095922790857</v>
      </c>
    </row>
    <row r="450" ht="13.9" customHeight="1" s="46" customFormat="1">
      <c r="A450" s="106">
        <v>3376</v>
      </c>
      <c r="B450" s="111" t="s">
        <v>4139</v>
      </c>
      <c r="C450" s="12"/>
      <c r="D450" s="12"/>
      <c r="E450" s="209"/>
      <c r="F450" s="12">
        <v>404.8343613275</v>
      </c>
      <c r="G450" s="12"/>
      <c r="H450" s="12"/>
      <c r="I450" s="12"/>
      <c r="J450" s="22">
        <v>590.612129947</v>
      </c>
      <c r="K450" s="51">
        <v>530.686501184</v>
      </c>
      <c r="L450" s="36">
        <v>0.11292095922790857</v>
      </c>
    </row>
    <row r="451" ht="13.9" customHeight="1" s="46" customFormat="1">
      <c r="A451" s="106">
        <v>3383</v>
      </c>
      <c r="B451" s="111" t="s">
        <v>4144</v>
      </c>
      <c r="C451" s="12"/>
      <c r="D451" s="12"/>
      <c r="E451" s="209"/>
      <c r="F451" s="12">
        <v>406.52943413000008</v>
      </c>
      <c r="G451" s="12"/>
      <c r="H451" s="12"/>
      <c r="I451" s="12"/>
      <c r="J451" s="22">
        <v>593.09823672399989</v>
      </c>
      <c r="K451" s="51">
        <v>533.172607961</v>
      </c>
      <c r="L451" s="36">
        <v>0.11239442512279863</v>
      </c>
    </row>
    <row r="452" ht="13.9" customHeight="1" s="46" customFormat="1">
      <c r="A452" s="106">
        <v>3385</v>
      </c>
      <c r="B452" s="111" t="s">
        <v>4504</v>
      </c>
      <c r="C452" s="12"/>
      <c r="D452" s="12"/>
      <c r="E452" s="209"/>
      <c r="F452" s="12">
        <v>406.52943413000008</v>
      </c>
      <c r="G452" s="12"/>
      <c r="H452" s="12"/>
      <c r="I452" s="12"/>
      <c r="J452" s="22">
        <v>593.09823672399989</v>
      </c>
      <c r="K452" s="51">
        <v>533.172607961</v>
      </c>
      <c r="L452" s="36">
        <v>0.11239442512279863</v>
      </c>
    </row>
    <row r="453" ht="13.9" customHeight="1" s="46" customFormat="1">
      <c r="A453" s="106">
        <v>3387</v>
      </c>
      <c r="B453" s="111" t="s">
        <v>4148</v>
      </c>
      <c r="C453" s="12"/>
      <c r="D453" s="12"/>
      <c r="E453" s="209"/>
      <c r="F453" s="12">
        <v>406.52943413000008</v>
      </c>
      <c r="G453" s="12"/>
      <c r="H453" s="12"/>
      <c r="I453" s="12"/>
      <c r="J453" s="22">
        <v>593.09823672399989</v>
      </c>
      <c r="K453" s="51">
        <v>533.172607961</v>
      </c>
      <c r="L453" s="36">
        <v>0.11239442512279863</v>
      </c>
    </row>
    <row r="454" ht="13.9" customHeight="1" s="46" customFormat="1">
      <c r="A454" s="106">
        <v>3393</v>
      </c>
      <c r="B454" s="111" t="s">
        <v>4147</v>
      </c>
      <c r="C454" s="12"/>
      <c r="D454" s="12"/>
      <c r="E454" s="209"/>
      <c r="F454" s="12">
        <v>406.52943413000008</v>
      </c>
      <c r="G454" s="12"/>
      <c r="H454" s="12"/>
      <c r="I454" s="12"/>
      <c r="J454" s="22">
        <v>593.09823672399989</v>
      </c>
      <c r="K454" s="51">
        <v>533.172607961</v>
      </c>
      <c r="L454" s="36">
        <v>0.11239442512279863</v>
      </c>
    </row>
    <row r="455" ht="13.9" customHeight="1" s="46" customFormat="1">
      <c r="A455" s="106">
        <v>3389</v>
      </c>
      <c r="B455" s="111" t="s">
        <v>4149</v>
      </c>
      <c r="C455" s="12"/>
      <c r="D455" s="12"/>
      <c r="E455" s="209"/>
      <c r="F455" s="12">
        <v>406.52943413000008</v>
      </c>
      <c r="G455" s="12"/>
      <c r="H455" s="12"/>
      <c r="I455" s="12"/>
      <c r="J455" s="22">
        <v>593.09823672399989</v>
      </c>
      <c r="K455" s="51">
        <v>533.172607961</v>
      </c>
      <c r="L455" s="36">
        <v>0.11239442512279863</v>
      </c>
    </row>
    <row r="456" ht="13.9" customHeight="1" s="46" customFormat="1">
      <c r="A456" s="106">
        <v>3390</v>
      </c>
      <c r="B456" s="111" t="s">
        <v>4150</v>
      </c>
      <c r="C456" s="12"/>
      <c r="D456" s="12"/>
      <c r="E456" s="209"/>
      <c r="F456" s="12">
        <v>406.52943413000008</v>
      </c>
      <c r="G456" s="12"/>
      <c r="H456" s="12"/>
      <c r="I456" s="12"/>
      <c r="J456" s="22">
        <v>593.09823672399989</v>
      </c>
      <c r="K456" s="51">
        <v>533.172607961</v>
      </c>
      <c r="L456" s="36">
        <v>0.11239442512279863</v>
      </c>
    </row>
    <row r="457" ht="13.9" customHeight="1" s="46" customFormat="1">
      <c r="A457" s="106">
        <v>3391</v>
      </c>
      <c r="B457" s="111" t="s">
        <v>4151</v>
      </c>
      <c r="C457" s="12"/>
      <c r="D457" s="12"/>
      <c r="E457" s="209"/>
      <c r="F457" s="12">
        <v>406.52943413000008</v>
      </c>
      <c r="G457" s="12"/>
      <c r="H457" s="12"/>
      <c r="I457" s="12"/>
      <c r="J457" s="22">
        <v>593.09823672399989</v>
      </c>
      <c r="K457" s="51">
        <v>533.172607961</v>
      </c>
      <c r="L457" s="36">
        <v>0.11239442512279863</v>
      </c>
    </row>
    <row r="458" ht="13.9" customHeight="1" s="46" customFormat="1">
      <c r="A458" s="107">
        <v>3403</v>
      </c>
      <c r="B458" s="111" t="s">
        <v>2475</v>
      </c>
      <c r="C458" s="12"/>
      <c r="D458" s="12"/>
      <c r="E458" s="209"/>
      <c r="F458" s="12">
        <v>406.52943413000008</v>
      </c>
      <c r="G458" s="12"/>
      <c r="H458" s="12"/>
      <c r="I458" s="12"/>
      <c r="J458" s="22">
        <v>593.09823672399989</v>
      </c>
      <c r="K458" s="51">
        <v>533.172607961</v>
      </c>
      <c r="L458" s="36">
        <v>0.11239442512279863</v>
      </c>
    </row>
    <row r="459" ht="13.9" customHeight="1" s="46" customFormat="1">
      <c r="A459" s="106">
        <v>3411</v>
      </c>
      <c r="B459" s="111" t="s">
        <v>4152</v>
      </c>
      <c r="C459" s="12"/>
      <c r="D459" s="12"/>
      <c r="E459" s="209"/>
      <c r="F459" s="12">
        <v>416.699870945</v>
      </c>
      <c r="G459" s="12"/>
      <c r="H459" s="12"/>
      <c r="I459" s="12"/>
      <c r="J459" s="22">
        <v>608.014877386</v>
      </c>
      <c r="K459" s="51">
        <v>546.05516126</v>
      </c>
      <c r="L459" s="36">
        <v>0.11346787013793702</v>
      </c>
    </row>
    <row r="460" ht="13.9" customHeight="1" s="46" customFormat="1">
      <c r="A460" s="112" t="s">
        <v>4505</v>
      </c>
      <c r="B460" s="102"/>
      <c r="C460" s="12"/>
      <c r="D460" s="12"/>
      <c r="E460" s="209"/>
      <c r="F460" s="12"/>
      <c r="G460" s="12"/>
      <c r="H460" s="12"/>
      <c r="I460" s="12"/>
      <c r="J460" s="22"/>
      <c r="K460" s="51"/>
      <c r="L460" s="36" t="s">
        <v>261</v>
      </c>
    </row>
    <row r="461" ht="13.9" customHeight="1" s="46" customFormat="1">
      <c r="A461" s="106">
        <v>33001</v>
      </c>
      <c r="B461" s="111" t="s">
        <v>4506</v>
      </c>
      <c r="C461" s="12"/>
      <c r="D461" s="12"/>
      <c r="E461" s="209"/>
      <c r="F461" s="12">
        <v>466.44995502000012</v>
      </c>
      <c r="G461" s="12"/>
      <c r="H461" s="12"/>
      <c r="I461" s="12"/>
      <c r="J461" s="22">
        <v>681.05514069600008</v>
      </c>
      <c r="K461" s="51">
        <v>612.72802482499992</v>
      </c>
      <c r="L461" s="36">
        <v>0.11151296024123414</v>
      </c>
    </row>
    <row r="462" ht="13.9" customHeight="1" s="46" customFormat="1">
      <c r="A462" s="106">
        <v>33003</v>
      </c>
      <c r="B462" s="111" t="s">
        <v>4507</v>
      </c>
      <c r="C462" s="12"/>
      <c r="D462" s="12"/>
      <c r="E462" s="209"/>
      <c r="F462" s="12">
        <v>466.44995502000012</v>
      </c>
      <c r="G462" s="12"/>
      <c r="H462" s="12"/>
      <c r="I462" s="12"/>
      <c r="J462" s="22">
        <v>681.05514069600008</v>
      </c>
      <c r="K462" s="51">
        <v>612.72802482499992</v>
      </c>
      <c r="L462" s="36">
        <v>0.11151296024123414</v>
      </c>
    </row>
    <row r="463" ht="13.9" customHeight="1" s="46" customFormat="1">
      <c r="A463" s="106">
        <v>33004</v>
      </c>
      <c r="B463" s="111" t="s">
        <v>4508</v>
      </c>
      <c r="C463" s="12"/>
      <c r="D463" s="12"/>
      <c r="E463" s="209"/>
      <c r="F463" s="12">
        <v>466.44995502000012</v>
      </c>
      <c r="G463" s="12"/>
      <c r="H463" s="12"/>
      <c r="I463" s="12"/>
      <c r="J463" s="22">
        <v>681.05514069600008</v>
      </c>
      <c r="K463" s="51">
        <v>612.72802482499992</v>
      </c>
      <c r="L463" s="36">
        <v>0.11151296024123414</v>
      </c>
    </row>
    <row r="464" ht="13.9" customHeight="1" s="46" customFormat="1">
      <c r="A464" s="106">
        <v>33005</v>
      </c>
      <c r="B464" s="111" t="s">
        <v>4074</v>
      </c>
      <c r="C464" s="12"/>
      <c r="D464" s="12"/>
      <c r="E464" s="209"/>
      <c r="F464" s="12">
        <v>515.60706629250012</v>
      </c>
      <c r="G464" s="12"/>
      <c r="H464" s="12"/>
      <c r="I464" s="12"/>
      <c r="J464" s="22">
        <v>753.152237229</v>
      </c>
      <c r="K464" s="51">
        <v>679.8529078040001</v>
      </c>
      <c r="L464" s="36">
        <v>0.10781645350575131</v>
      </c>
    </row>
    <row r="465" ht="13.9" customHeight="1" s="46" customFormat="1">
      <c r="A465" s="106">
        <v>33006</v>
      </c>
      <c r="B465" s="111" t="s">
        <v>4075</v>
      </c>
      <c r="C465" s="12"/>
      <c r="D465" s="12"/>
      <c r="E465" s="209"/>
      <c r="F465" s="12">
        <v>515.60706629250012</v>
      </c>
      <c r="G465" s="12"/>
      <c r="H465" s="12"/>
      <c r="I465" s="12"/>
      <c r="J465" s="22">
        <v>753.152237229</v>
      </c>
      <c r="K465" s="51">
        <v>679.8529078040001</v>
      </c>
      <c r="L465" s="36">
        <v>0.10781645350575131</v>
      </c>
    </row>
    <row r="466" ht="13.9" customHeight="1" s="46" customFormat="1">
      <c r="A466" s="106">
        <v>33007</v>
      </c>
      <c r="B466" s="111" t="s">
        <v>4509</v>
      </c>
      <c r="C466" s="12"/>
      <c r="D466" s="12"/>
      <c r="E466" s="209"/>
      <c r="F466" s="12">
        <v>515.60706629250012</v>
      </c>
      <c r="G466" s="12"/>
      <c r="H466" s="12"/>
      <c r="I466" s="12"/>
      <c r="J466" s="22">
        <v>753.152237229</v>
      </c>
      <c r="K466" s="51">
        <v>679.8529078040001</v>
      </c>
      <c r="L466" s="36">
        <v>0.10781645350575131</v>
      </c>
    </row>
    <row r="467" ht="13.9" customHeight="1" s="46" customFormat="1">
      <c r="A467" s="106">
        <v>33008</v>
      </c>
      <c r="B467" s="111" t="s">
        <v>4510</v>
      </c>
      <c r="C467" s="12"/>
      <c r="D467" s="12"/>
      <c r="E467" s="209"/>
      <c r="F467" s="12">
        <v>525.7775031075</v>
      </c>
      <c r="G467" s="12"/>
      <c r="H467" s="12"/>
      <c r="I467" s="12"/>
      <c r="J467" s="22">
        <v>768.06887789099994</v>
      </c>
      <c r="K467" s="51">
        <v>692.283441689</v>
      </c>
      <c r="L467" s="36">
        <v>0.10947168693953202</v>
      </c>
    </row>
    <row r="468" ht="13.9" customHeight="1" s="46" customFormat="1">
      <c r="A468" s="106">
        <v>33009</v>
      </c>
      <c r="B468" s="111" t="s">
        <v>4077</v>
      </c>
      <c r="C468" s="12"/>
      <c r="D468" s="12"/>
      <c r="E468" s="209"/>
      <c r="F468" s="12">
        <v>525.7775031075</v>
      </c>
      <c r="G468" s="12"/>
      <c r="H468" s="12"/>
      <c r="I468" s="12"/>
      <c r="J468" s="22">
        <v>768.06887789099994</v>
      </c>
      <c r="K468" s="51">
        <v>692.283441689</v>
      </c>
      <c r="L468" s="36">
        <v>0.10947168693953202</v>
      </c>
    </row>
    <row r="469" ht="13.9" customHeight="1" s="46" customFormat="1">
      <c r="A469" s="106">
        <v>33010</v>
      </c>
      <c r="B469" s="111" t="s">
        <v>4078</v>
      </c>
      <c r="C469" s="12"/>
      <c r="D469" s="12"/>
      <c r="E469" s="209"/>
      <c r="F469" s="12">
        <v>525.7775031075</v>
      </c>
      <c r="G469" s="12"/>
      <c r="H469" s="12"/>
      <c r="I469" s="12"/>
      <c r="J469" s="22">
        <v>768.06887789099994</v>
      </c>
      <c r="K469" s="51">
        <v>692.283441689</v>
      </c>
      <c r="L469" s="36">
        <v>0.10947168693953202</v>
      </c>
    </row>
    <row r="470" ht="13.9" customHeight="1" s="46" customFormat="1">
      <c r="A470" s="106">
        <v>33024</v>
      </c>
      <c r="B470" s="111" t="s">
        <v>4511</v>
      </c>
      <c r="C470" s="12"/>
      <c r="D470" s="12"/>
      <c r="E470" s="209"/>
      <c r="F470" s="12">
        <v>522.38735750250009</v>
      </c>
      <c r="G470" s="12"/>
      <c r="H470" s="12"/>
      <c r="I470" s="12"/>
      <c r="J470" s="22">
        <v>763.09666433699988</v>
      </c>
      <c r="K470" s="51">
        <v>687.311228135</v>
      </c>
      <c r="L470" s="36">
        <v>0.11026363763566272</v>
      </c>
    </row>
    <row r="471" ht="13.9" customHeight="1" s="46" customFormat="1">
      <c r="A471" s="106">
        <v>33025</v>
      </c>
      <c r="B471" s="111" t="s">
        <v>4512</v>
      </c>
      <c r="C471" s="12"/>
      <c r="D471" s="12"/>
      <c r="E471" s="209"/>
      <c r="F471" s="12">
        <v>522.38735750250009</v>
      </c>
      <c r="G471" s="12"/>
      <c r="H471" s="12"/>
      <c r="I471" s="12"/>
      <c r="J471" s="22">
        <v>763.09666433699988</v>
      </c>
      <c r="K471" s="51">
        <v>687.311228135</v>
      </c>
      <c r="L471" s="36">
        <v>0.11026363763566272</v>
      </c>
    </row>
    <row r="472" ht="13.9" customHeight="1" s="46" customFormat="1">
      <c r="A472" s="106">
        <v>33026</v>
      </c>
      <c r="B472" s="111" t="s">
        <v>4513</v>
      </c>
      <c r="C472" s="12"/>
      <c r="D472" s="12"/>
      <c r="E472" s="209"/>
      <c r="F472" s="12">
        <v>522.38735750250009</v>
      </c>
      <c r="G472" s="12"/>
      <c r="H472" s="12"/>
      <c r="I472" s="12"/>
      <c r="J472" s="22">
        <v>763.09666433699988</v>
      </c>
      <c r="K472" s="51">
        <v>687.311228135</v>
      </c>
      <c r="L472" s="36">
        <v>0.11026363763566272</v>
      </c>
    </row>
    <row r="473" ht="13.9" customHeight="1" s="46" customFormat="1">
      <c r="A473" s="107">
        <v>33022</v>
      </c>
      <c r="B473" s="111" t="s">
        <v>4514</v>
      </c>
      <c r="C473" s="12"/>
      <c r="D473" s="12"/>
      <c r="E473" s="209"/>
      <c r="F473" s="12">
        <v>624.0917256525</v>
      </c>
      <c r="G473" s="12"/>
      <c r="H473" s="12"/>
      <c r="I473" s="12"/>
      <c r="J473" s="22">
        <v>912.263070957</v>
      </c>
      <c r="K473" s="51">
        <v>824.04710086999989</v>
      </c>
      <c r="L473" s="36">
        <v>0.10705209689332662</v>
      </c>
    </row>
    <row r="474" ht="13.9" customHeight="1" s="46" customFormat="1">
      <c r="A474" s="106">
        <v>33028</v>
      </c>
      <c r="B474" s="111" t="s">
        <v>4515</v>
      </c>
      <c r="C474" s="12"/>
      <c r="D474" s="12"/>
      <c r="E474" s="209"/>
      <c r="F474" s="12">
        <v>512.21692068750008</v>
      </c>
      <c r="G474" s="12"/>
      <c r="H474" s="12"/>
      <c r="I474" s="12"/>
      <c r="J474" s="22">
        <v>748.18002367499992</v>
      </c>
      <c r="K474" s="51">
        <v>674.88069425</v>
      </c>
      <c r="L474" s="36">
        <v>0.10861079602589308</v>
      </c>
    </row>
    <row r="475" ht="13.9" customHeight="1" s="46" customFormat="1">
      <c r="A475" s="106">
        <v>33029</v>
      </c>
      <c r="B475" s="111" t="s">
        <v>4516</v>
      </c>
      <c r="C475" s="12"/>
      <c r="D475" s="12"/>
      <c r="E475" s="209"/>
      <c r="F475" s="12">
        <v>512.21692068750008</v>
      </c>
      <c r="G475" s="12"/>
      <c r="H475" s="12"/>
      <c r="I475" s="12"/>
      <c r="J475" s="22">
        <v>748.18002367499992</v>
      </c>
      <c r="K475" s="51">
        <v>674.88069425</v>
      </c>
      <c r="L475" s="36">
        <v>0.10861079602589308</v>
      </c>
    </row>
    <row r="476" ht="13.9" customHeight="1" s="46" customFormat="1">
      <c r="A476" s="112" t="s">
        <v>4517</v>
      </c>
      <c r="B476" s="102"/>
      <c r="C476" s="12"/>
      <c r="D476" s="12"/>
      <c r="E476" s="209"/>
      <c r="F476" s="12"/>
      <c r="G476" s="12"/>
      <c r="H476" s="12"/>
      <c r="I476" s="12"/>
      <c r="J476" s="22"/>
      <c r="K476" s="51"/>
      <c r="L476" s="36" t="s">
        <v>261</v>
      </c>
    </row>
    <row r="477" ht="13.9" customHeight="1" s="46" customFormat="1">
      <c r="A477" s="106">
        <v>4100</v>
      </c>
      <c r="B477" s="111" t="s">
        <v>4518</v>
      </c>
      <c r="C477" s="12"/>
      <c r="D477" s="12"/>
      <c r="E477" s="209"/>
      <c r="F477" s="12">
        <v>507.4866673175</v>
      </c>
      <c r="G477" s="12"/>
      <c r="H477" s="12"/>
      <c r="I477" s="12"/>
      <c r="J477" s="22">
        <v>740.948425399</v>
      </c>
      <c r="K477" s="51">
        <v>667.2517634006</v>
      </c>
      <c r="L477" s="36">
        <v>0.11044805879989039</v>
      </c>
    </row>
    <row r="478" ht="13.9" customHeight="1" s="46" customFormat="1">
      <c r="A478" s="106">
        <v>4098</v>
      </c>
      <c r="B478" s="111" t="s">
        <v>4519</v>
      </c>
      <c r="C478" s="12"/>
      <c r="D478" s="12"/>
      <c r="E478" s="209"/>
      <c r="F478" s="12">
        <v>507.4866673175</v>
      </c>
      <c r="G478" s="12"/>
      <c r="H478" s="12"/>
      <c r="I478" s="12"/>
      <c r="J478" s="22">
        <v>740.948425399</v>
      </c>
      <c r="K478" s="51">
        <v>667.2517634006</v>
      </c>
      <c r="L478" s="36">
        <v>0.11044805879989039</v>
      </c>
    </row>
    <row r="479" ht="13.9" customHeight="1" s="46" customFormat="1">
      <c r="A479" s="106">
        <v>4099</v>
      </c>
      <c r="B479" s="111" t="s">
        <v>4520</v>
      </c>
      <c r="C479" s="12"/>
      <c r="D479" s="12"/>
      <c r="E479" s="209"/>
      <c r="F479" s="12">
        <v>507.4866673175</v>
      </c>
      <c r="G479" s="12"/>
      <c r="H479" s="12"/>
      <c r="I479" s="12"/>
      <c r="J479" s="22">
        <v>740.948425399</v>
      </c>
      <c r="K479" s="51">
        <v>667.2517634006</v>
      </c>
      <c r="L479" s="36">
        <v>0.11044805879989039</v>
      </c>
    </row>
    <row r="480" ht="13.9" customHeight="1" s="46" customFormat="1">
      <c r="A480" s="106">
        <v>4096</v>
      </c>
      <c r="B480" s="111" t="s">
        <v>4521</v>
      </c>
      <c r="C480" s="12"/>
      <c r="D480" s="12"/>
      <c r="E480" s="209"/>
      <c r="F480" s="12">
        <v>507.4866673175</v>
      </c>
      <c r="G480" s="12"/>
      <c r="H480" s="12"/>
      <c r="I480" s="12"/>
      <c r="J480" s="22">
        <v>740.948425399</v>
      </c>
      <c r="K480" s="51">
        <v>667.2517634006</v>
      </c>
      <c r="L480" s="36">
        <v>0.11044805879989039</v>
      </c>
    </row>
    <row r="481" ht="13.9" customHeight="1" s="46" customFormat="1">
      <c r="A481" s="106">
        <v>4142</v>
      </c>
      <c r="B481" s="111" t="s">
        <v>4377</v>
      </c>
      <c r="C481" s="12"/>
      <c r="D481" s="12"/>
      <c r="E481" s="209"/>
      <c r="F481" s="12">
        <v>471.271068398</v>
      </c>
      <c r="G481" s="12"/>
      <c r="H481" s="12"/>
      <c r="I481" s="12"/>
      <c r="J481" s="22">
        <v>687.8322136504</v>
      </c>
      <c r="K481" s="51" t="s">
        <v>4015</v>
      </c>
      <c r="L481" s="36" t="s">
        <v>4217</v>
      </c>
    </row>
    <row r="482" ht="13.9" customHeight="1" s="46" customFormat="1">
      <c r="A482" s="106">
        <v>4143</v>
      </c>
      <c r="B482" s="111" t="s">
        <v>4378</v>
      </c>
      <c r="C482" s="12"/>
      <c r="D482" s="12"/>
      <c r="E482" s="209"/>
      <c r="F482" s="12">
        <v>471.271068398</v>
      </c>
      <c r="G482" s="12"/>
      <c r="H482" s="12"/>
      <c r="I482" s="12"/>
      <c r="J482" s="22">
        <v>687.8322136504</v>
      </c>
      <c r="K482" s="51" t="s">
        <v>4015</v>
      </c>
      <c r="L482" s="36" t="s">
        <v>4217</v>
      </c>
    </row>
    <row r="483" ht="13.9" customHeight="1" s="46" customFormat="1">
      <c r="A483" s="106">
        <v>4161</v>
      </c>
      <c r="B483" s="111" t="s">
        <v>4280</v>
      </c>
      <c r="C483" s="12"/>
      <c r="D483" s="12"/>
      <c r="E483" s="209"/>
      <c r="F483" s="12">
        <v>504.03756265850012</v>
      </c>
      <c r="G483" s="12"/>
      <c r="H483" s="12"/>
      <c r="I483" s="12"/>
      <c r="J483" s="22">
        <v>735.8897385658</v>
      </c>
      <c r="K483" s="51">
        <v>662.19307656740011</v>
      </c>
      <c r="L483" s="36">
        <v>0.1112918038654529</v>
      </c>
    </row>
    <row r="484" ht="13.9" customHeight="1" s="46" customFormat="1">
      <c r="A484" s="106">
        <v>4162</v>
      </c>
      <c r="B484" s="111" t="s">
        <v>4522</v>
      </c>
      <c r="C484" s="12"/>
      <c r="D484" s="12"/>
      <c r="E484" s="209"/>
      <c r="F484" s="12">
        <v>504.03756265850012</v>
      </c>
      <c r="G484" s="12"/>
      <c r="H484" s="12"/>
      <c r="I484" s="12"/>
      <c r="J484" s="22">
        <v>735.8897385658</v>
      </c>
      <c r="K484" s="51">
        <v>662.19307656740011</v>
      </c>
      <c r="L484" s="36">
        <v>0.1112918038654529</v>
      </c>
    </row>
    <row r="485" ht="13.9" customHeight="1" s="46" customFormat="1">
      <c r="A485" s="106">
        <v>4111</v>
      </c>
      <c r="B485" s="111" t="s">
        <v>4523</v>
      </c>
      <c r="C485" s="12"/>
      <c r="D485" s="12"/>
      <c r="E485" s="209"/>
      <c r="F485" s="12">
        <v>498.86390566999995</v>
      </c>
      <c r="G485" s="12"/>
      <c r="H485" s="12"/>
      <c r="I485" s="12"/>
      <c r="J485" s="22">
        <v>728.30170831599992</v>
      </c>
      <c r="K485" s="51">
        <v>654.60504631760023</v>
      </c>
      <c r="L485" s="36">
        <v>0.11258187270778186</v>
      </c>
    </row>
    <row r="486" ht="13.9" customHeight="1" s="46" customFormat="1">
      <c r="A486" s="106">
        <v>4114</v>
      </c>
      <c r="B486" s="111" t="s">
        <v>4156</v>
      </c>
      <c r="C486" s="12"/>
      <c r="D486" s="12"/>
      <c r="E486" s="209"/>
      <c r="F486" s="12">
        <v>498.86390566999995</v>
      </c>
      <c r="G486" s="12"/>
      <c r="H486" s="12"/>
      <c r="I486" s="12"/>
      <c r="J486" s="22">
        <v>728.30170831599992</v>
      </c>
      <c r="K486" s="51">
        <v>654.60504631760023</v>
      </c>
      <c r="L486" s="36">
        <v>0.11258187270778186</v>
      </c>
    </row>
    <row r="487" ht="13.9" customHeight="1" s="46" customFormat="1">
      <c r="A487" s="106">
        <v>4147</v>
      </c>
      <c r="B487" s="111" t="s">
        <v>4197</v>
      </c>
      <c r="C487" s="12"/>
      <c r="D487" s="12"/>
      <c r="E487" s="209"/>
      <c r="F487" s="12">
        <v>500.5884579995</v>
      </c>
      <c r="G487" s="12"/>
      <c r="H487" s="12"/>
      <c r="I487" s="12"/>
      <c r="J487" s="22">
        <v>730.8310517326</v>
      </c>
      <c r="K487" s="51">
        <v>657.13438973420011</v>
      </c>
      <c r="L487" s="36">
        <v>0.11214853940030278</v>
      </c>
    </row>
    <row r="488" ht="13.9" customHeight="1" s="46" customFormat="1">
      <c r="A488" s="106">
        <v>4166</v>
      </c>
      <c r="B488" s="111" t="s">
        <v>4198</v>
      </c>
      <c r="C488" s="12"/>
      <c r="D488" s="12"/>
      <c r="E488" s="209"/>
      <c r="F488" s="12">
        <v>500.5884579995</v>
      </c>
      <c r="G488" s="12"/>
      <c r="H488" s="12"/>
      <c r="I488" s="12"/>
      <c r="J488" s="22">
        <v>730.8310517326</v>
      </c>
      <c r="K488" s="51">
        <v>657.13438973420011</v>
      </c>
      <c r="L488" s="36">
        <v>0.11214853940030278</v>
      </c>
    </row>
    <row r="489" ht="13.9" customHeight="1" s="46" customFormat="1">
      <c r="A489" s="106">
        <v>4083</v>
      </c>
      <c r="B489" s="111" t="s">
        <v>4524</v>
      </c>
      <c r="C489" s="12"/>
      <c r="D489" s="12"/>
      <c r="E489" s="209"/>
      <c r="F489" s="12">
        <v>486.79203936350007</v>
      </c>
      <c r="G489" s="12"/>
      <c r="H489" s="12"/>
      <c r="I489" s="12"/>
      <c r="J489" s="22">
        <v>710.59630439980015</v>
      </c>
      <c r="K489" s="51" t="s">
        <v>4015</v>
      </c>
      <c r="L489" s="36" t="s">
        <v>4217</v>
      </c>
    </row>
    <row r="490" ht="13.9" customHeight="1" s="46" customFormat="1">
      <c r="A490" s="106">
        <v>4177</v>
      </c>
      <c r="B490" s="111" t="s">
        <v>4202</v>
      </c>
      <c r="C490" s="12"/>
      <c r="D490" s="12"/>
      <c r="E490" s="209"/>
      <c r="F490" s="12">
        <v>500.5884579995</v>
      </c>
      <c r="G490" s="12"/>
      <c r="H490" s="12"/>
      <c r="I490" s="12"/>
      <c r="J490" s="22">
        <v>730.8310517326</v>
      </c>
      <c r="K490" s="51">
        <v>657.13438973420011</v>
      </c>
      <c r="L490" s="36">
        <v>0.11214853940030278</v>
      </c>
    </row>
    <row r="491" ht="13.9" customHeight="1" s="46" customFormat="1">
      <c r="A491" s="106">
        <v>4178</v>
      </c>
      <c r="B491" s="111" t="s">
        <v>4203</v>
      </c>
      <c r="C491" s="12"/>
      <c r="D491" s="12"/>
      <c r="E491" s="209"/>
      <c r="F491" s="12">
        <v>500.5884579995</v>
      </c>
      <c r="G491" s="12"/>
      <c r="H491" s="12"/>
      <c r="I491" s="12"/>
      <c r="J491" s="22">
        <v>730.8310517326</v>
      </c>
      <c r="K491" s="51">
        <v>657.13438973420011</v>
      </c>
      <c r="L491" s="36">
        <v>0.11214853940030278</v>
      </c>
    </row>
    <row r="492" ht="13.9" customHeight="1" s="46" customFormat="1">
      <c r="A492" s="106">
        <v>4179</v>
      </c>
      <c r="B492" s="111" t="s">
        <v>4206</v>
      </c>
      <c r="C492" s="12"/>
      <c r="D492" s="12"/>
      <c r="E492" s="209"/>
      <c r="F492" s="12">
        <v>490.2411440225</v>
      </c>
      <c r="G492" s="12"/>
      <c r="H492" s="12"/>
      <c r="I492" s="12"/>
      <c r="J492" s="22">
        <v>715.654991233</v>
      </c>
      <c r="K492" s="51">
        <v>644.48767265120011</v>
      </c>
      <c r="L492" s="36">
        <v>0.11042463898346133</v>
      </c>
    </row>
    <row r="493" ht="13.9" customHeight="1" s="46" customFormat="1">
      <c r="A493" s="106">
        <v>4168</v>
      </c>
      <c r="B493" s="111" t="s">
        <v>4174</v>
      </c>
      <c r="C493" s="12"/>
      <c r="D493" s="12"/>
      <c r="E493" s="209"/>
      <c r="F493" s="12">
        <v>509.21121964700006</v>
      </c>
      <c r="G493" s="12"/>
      <c r="H493" s="12"/>
      <c r="I493" s="12"/>
      <c r="J493" s="22">
        <v>743.47776881560014</v>
      </c>
      <c r="K493" s="51">
        <v>669.78110681720011</v>
      </c>
      <c r="L493" s="36">
        <v>0.1100309657114793</v>
      </c>
    </row>
    <row r="494" ht="13.9" customHeight="1" s="46" customFormat="1">
      <c r="A494" s="106">
        <v>4169</v>
      </c>
      <c r="B494" s="111" t="s">
        <v>4175</v>
      </c>
      <c r="C494" s="12"/>
      <c r="D494" s="12"/>
      <c r="E494" s="209"/>
      <c r="F494" s="12">
        <v>509.21121964700006</v>
      </c>
      <c r="G494" s="12"/>
      <c r="H494" s="12"/>
      <c r="I494" s="12"/>
      <c r="J494" s="22">
        <v>743.47776881560014</v>
      </c>
      <c r="K494" s="51">
        <v>669.78110681720011</v>
      </c>
      <c r="L494" s="36">
        <v>0.1100309657114793</v>
      </c>
    </row>
    <row r="495" ht="13.9" customHeight="1" s="46" customFormat="1">
      <c r="A495" s="106">
        <v>4173</v>
      </c>
      <c r="B495" s="111" t="s">
        <v>4283</v>
      </c>
      <c r="C495" s="12"/>
      <c r="D495" s="12"/>
      <c r="E495" s="209"/>
      <c r="F495" s="12">
        <v>504.03756265850012</v>
      </c>
      <c r="G495" s="12"/>
      <c r="H495" s="12"/>
      <c r="I495" s="12"/>
      <c r="J495" s="22">
        <v>735.8897385658</v>
      </c>
      <c r="K495" s="51">
        <v>662.19307656740011</v>
      </c>
      <c r="L495" s="36">
        <v>0.1112918038654529</v>
      </c>
    </row>
    <row r="496" ht="13.9" customHeight="1" s="46" customFormat="1">
      <c r="A496" s="106">
        <v>4174</v>
      </c>
      <c r="B496" s="111" t="s">
        <v>4287</v>
      </c>
      <c r="C496" s="12"/>
      <c r="D496" s="12"/>
      <c r="E496" s="209"/>
      <c r="F496" s="12">
        <v>490.2411440225</v>
      </c>
      <c r="G496" s="12"/>
      <c r="H496" s="12"/>
      <c r="I496" s="12"/>
      <c r="J496" s="22">
        <v>715.654991233</v>
      </c>
      <c r="K496" s="51">
        <v>644.48767265120011</v>
      </c>
      <c r="L496" s="36">
        <v>0.11042463898346133</v>
      </c>
    </row>
    <row r="497" ht="13.9" customHeight="1" s="46" customFormat="1">
      <c r="A497" s="106">
        <v>4175</v>
      </c>
      <c r="B497" s="111" t="s">
        <v>4285</v>
      </c>
      <c r="C497" s="12"/>
      <c r="D497" s="12"/>
      <c r="E497" s="209"/>
      <c r="F497" s="12">
        <v>490.2411440225</v>
      </c>
      <c r="G497" s="12"/>
      <c r="H497" s="12"/>
      <c r="I497" s="12"/>
      <c r="J497" s="22">
        <v>715.654991233</v>
      </c>
      <c r="K497" s="51">
        <v>644.48767265120011</v>
      </c>
      <c r="L497" s="36">
        <v>0.11042463898346133</v>
      </c>
    </row>
    <row r="498" ht="13.9" customHeight="1" s="46" customFormat="1">
      <c r="A498" s="106">
        <v>4180</v>
      </c>
      <c r="B498" s="111" t="s">
        <v>4177</v>
      </c>
      <c r="C498" s="12"/>
      <c r="D498" s="12"/>
      <c r="E498" s="209"/>
      <c r="F498" s="12">
        <v>490.2411440225</v>
      </c>
      <c r="G498" s="12"/>
      <c r="H498" s="12"/>
      <c r="I498" s="12"/>
      <c r="J498" s="22">
        <v>715.654991233</v>
      </c>
      <c r="K498" s="51">
        <v>644.48767265120011</v>
      </c>
      <c r="L498" s="36">
        <v>0.11042463898346133</v>
      </c>
    </row>
    <row r="499" ht="13.9" customHeight="1" s="46" customFormat="1">
      <c r="A499" s="106">
        <v>4182</v>
      </c>
      <c r="B499" s="111" t="s">
        <v>4178</v>
      </c>
      <c r="C499" s="12"/>
      <c r="D499" s="12"/>
      <c r="E499" s="209"/>
      <c r="F499" s="12">
        <v>490.2411440225</v>
      </c>
      <c r="G499" s="12"/>
      <c r="H499" s="12"/>
      <c r="I499" s="12"/>
      <c r="J499" s="22">
        <v>715.654991233</v>
      </c>
      <c r="K499" s="51">
        <v>644.48767265120011</v>
      </c>
      <c r="L499" s="36">
        <v>0.11042463898346133</v>
      </c>
    </row>
    <row r="500" ht="13.9" customHeight="1" s="46" customFormat="1">
      <c r="A500" s="106">
        <v>4184</v>
      </c>
      <c r="B500" s="111" t="s">
        <v>4180</v>
      </c>
      <c r="C500" s="12"/>
      <c r="D500" s="12"/>
      <c r="E500" s="209"/>
      <c r="F500" s="12">
        <v>500.5884579995</v>
      </c>
      <c r="G500" s="12"/>
      <c r="H500" s="12"/>
      <c r="I500" s="12"/>
      <c r="J500" s="22">
        <v>730.8310517326</v>
      </c>
      <c r="K500" s="51">
        <v>657.13438973420011</v>
      </c>
      <c r="L500" s="36">
        <v>0.11214853940030278</v>
      </c>
    </row>
    <row r="501" ht="13.9" customHeight="1" s="46" customFormat="1">
      <c r="A501" s="107">
        <v>4186</v>
      </c>
      <c r="B501" s="111" t="s">
        <v>4260</v>
      </c>
      <c r="C501" s="12"/>
      <c r="D501" s="12"/>
      <c r="E501" s="209"/>
      <c r="F501" s="12">
        <v>505.762114988</v>
      </c>
      <c r="G501" s="12"/>
      <c r="H501" s="12"/>
      <c r="I501" s="12"/>
      <c r="J501" s="22">
        <v>738.41908198240014</v>
      </c>
      <c r="K501" s="51">
        <v>664.722419984</v>
      </c>
      <c r="L501" s="36">
        <v>0.11086832606033359</v>
      </c>
    </row>
    <row r="502" ht="13.9" customHeight="1" s="46" customFormat="1">
      <c r="A502" s="107">
        <v>4188</v>
      </c>
      <c r="B502" s="111" t="s">
        <v>4261</v>
      </c>
      <c r="C502" s="12"/>
      <c r="D502" s="12"/>
      <c r="E502" s="209"/>
      <c r="F502" s="12">
        <v>505.762114988</v>
      </c>
      <c r="G502" s="12"/>
      <c r="H502" s="12"/>
      <c r="I502" s="12"/>
      <c r="J502" s="22">
        <v>738.41908198240014</v>
      </c>
      <c r="K502" s="51">
        <v>664.722419984</v>
      </c>
      <c r="L502" s="36">
        <v>0.11086832606033359</v>
      </c>
    </row>
    <row r="503" ht="13.9" customHeight="1" s="46" customFormat="1">
      <c r="A503" s="107">
        <v>4187</v>
      </c>
      <c r="B503" s="111" t="s">
        <v>4525</v>
      </c>
      <c r="C503" s="12"/>
      <c r="D503" s="12"/>
      <c r="E503" s="209"/>
      <c r="F503" s="12">
        <v>516.109428965</v>
      </c>
      <c r="G503" s="12"/>
      <c r="H503" s="12"/>
      <c r="I503" s="12"/>
      <c r="J503" s="22">
        <v>753.5951424819998</v>
      </c>
      <c r="K503" s="51">
        <v>677.369137067</v>
      </c>
      <c r="L503" s="36">
        <v>0.11253244537396179</v>
      </c>
    </row>
    <row r="504" ht="13.9" customHeight="1" s="46" customFormat="1">
      <c r="A504" s="107">
        <v>4209</v>
      </c>
      <c r="B504" s="111" t="s">
        <v>4526</v>
      </c>
      <c r="C504" s="12"/>
      <c r="D504" s="12"/>
      <c r="E504" s="209"/>
      <c r="F504" s="12">
        <v>524.73219061250006</v>
      </c>
      <c r="G504" s="12"/>
      <c r="H504" s="12"/>
      <c r="I504" s="12"/>
      <c r="J504" s="22">
        <v>766.241859565</v>
      </c>
      <c r="K504" s="51">
        <v>690.01585415</v>
      </c>
      <c r="L504" s="36">
        <v>0.1104699333450816</v>
      </c>
    </row>
    <row r="505" ht="13.9" customHeight="1" s="46" customFormat="1">
      <c r="A505" s="267">
        <v>4198</v>
      </c>
      <c r="B505" s="111" t="s">
        <v>4181</v>
      </c>
      <c r="C505" s="12"/>
      <c r="D505" s="12"/>
      <c r="E505" s="209"/>
      <c r="F505" s="12">
        <v>497.1393533405</v>
      </c>
      <c r="G505" s="12"/>
      <c r="H505" s="12"/>
      <c r="I505" s="12"/>
      <c r="J505" s="22">
        <v>725.77236489940015</v>
      </c>
      <c r="K505" s="51">
        <v>652.075702901</v>
      </c>
      <c r="L505" s="36">
        <v>0.11301856773766184</v>
      </c>
    </row>
    <row r="506" ht="13.9" customHeight="1" s="46" customFormat="1">
      <c r="A506" s="107">
        <v>4200</v>
      </c>
      <c r="B506" s="111" t="s">
        <v>4527</v>
      </c>
      <c r="C506" s="12"/>
      <c r="D506" s="12"/>
      <c r="E506" s="209"/>
      <c r="F506" s="12">
        <v>543.702266237</v>
      </c>
      <c r="G506" s="12"/>
      <c r="H506" s="12"/>
      <c r="I506" s="12"/>
      <c r="J506" s="22">
        <v>794.0646371476</v>
      </c>
      <c r="K506" s="51">
        <v>715.30928831599988</v>
      </c>
      <c r="L506" s="36">
        <v>0.1100997150715155</v>
      </c>
    </row>
    <row r="507" ht="13.9" customHeight="1" s="46" customFormat="1">
      <c r="A507" s="107">
        <v>4191</v>
      </c>
      <c r="B507" s="111" t="s">
        <v>4216</v>
      </c>
      <c r="C507" s="12"/>
      <c r="D507" s="12"/>
      <c r="E507" s="209"/>
      <c r="F507" s="12">
        <v>486.79203936350007</v>
      </c>
      <c r="G507" s="12"/>
      <c r="H507" s="12"/>
      <c r="I507" s="12"/>
      <c r="J507" s="22">
        <v>710.59630439980015</v>
      </c>
      <c r="K507" s="51">
        <v>639.428985818</v>
      </c>
      <c r="L507" s="36">
        <v>0.11129823664586969</v>
      </c>
    </row>
    <row r="508" ht="13.9" customHeight="1" s="46" customFormat="1">
      <c r="A508" s="107">
        <v>4192</v>
      </c>
      <c r="B508" s="111" t="s">
        <v>4528</v>
      </c>
      <c r="C508" s="12"/>
      <c r="D508" s="12"/>
      <c r="E508" s="209"/>
      <c r="F508" s="12">
        <v>486.79203936350007</v>
      </c>
      <c r="G508" s="12"/>
      <c r="H508" s="12"/>
      <c r="I508" s="12"/>
      <c r="J508" s="22">
        <v>710.59630439980015</v>
      </c>
      <c r="K508" s="51">
        <v>639.428985818</v>
      </c>
      <c r="L508" s="36">
        <v>0.11129823664586969</v>
      </c>
    </row>
    <row r="509" ht="13.9" customHeight="1" s="46" customFormat="1">
      <c r="A509" s="107">
        <v>4193</v>
      </c>
      <c r="B509" s="111" t="s">
        <v>4529</v>
      </c>
      <c r="C509" s="12"/>
      <c r="D509" s="12"/>
      <c r="E509" s="209"/>
      <c r="F509" s="12">
        <v>500.5884579995</v>
      </c>
      <c r="G509" s="12"/>
      <c r="H509" s="12"/>
      <c r="I509" s="12"/>
      <c r="J509" s="22">
        <v>730.8310517326</v>
      </c>
      <c r="K509" s="51">
        <v>657.13438973420011</v>
      </c>
      <c r="L509" s="36">
        <v>0.11214853940030278</v>
      </c>
    </row>
    <row r="510" ht="13.9" customHeight="1" s="46" customFormat="1">
      <c r="A510" s="107">
        <v>4194</v>
      </c>
      <c r="B510" s="111" t="s">
        <v>4214</v>
      </c>
      <c r="C510" s="12"/>
      <c r="D510" s="12"/>
      <c r="E510" s="209"/>
      <c r="F510" s="12">
        <v>497.1393533405</v>
      </c>
      <c r="G510" s="12"/>
      <c r="H510" s="12"/>
      <c r="I510" s="12"/>
      <c r="J510" s="22">
        <v>725.77236489940015</v>
      </c>
      <c r="K510" s="51">
        <v>652.075702901</v>
      </c>
      <c r="L510" s="36">
        <v>0.11301856773766184</v>
      </c>
    </row>
    <row r="511" ht="13.9" customHeight="1" s="46" customFormat="1">
      <c r="A511" s="107">
        <v>4195</v>
      </c>
      <c r="B511" s="111" t="s">
        <v>4215</v>
      </c>
      <c r="C511" s="12"/>
      <c r="D511" s="12"/>
      <c r="E511" s="209"/>
      <c r="F511" s="12">
        <v>497.1393533405</v>
      </c>
      <c r="G511" s="12"/>
      <c r="H511" s="12"/>
      <c r="I511" s="12"/>
      <c r="J511" s="22">
        <v>725.77236489940015</v>
      </c>
      <c r="K511" s="51">
        <v>652.075702901</v>
      </c>
      <c r="L511" s="36">
        <v>0.11301856773766184</v>
      </c>
    </row>
    <row r="512" ht="13.9" customHeight="1" s="46" customFormat="1">
      <c r="A512" s="107">
        <v>4206</v>
      </c>
      <c r="B512" s="111" t="s">
        <v>4226</v>
      </c>
      <c r="C512" s="12"/>
      <c r="D512" s="12"/>
      <c r="E512" s="209"/>
      <c r="F512" s="12">
        <v>486.79203936350007</v>
      </c>
      <c r="G512" s="12"/>
      <c r="H512" s="12"/>
      <c r="I512" s="12"/>
      <c r="J512" s="22">
        <v>710.59630439980015</v>
      </c>
      <c r="K512" s="51">
        <v>639.428985818</v>
      </c>
      <c r="L512" s="36">
        <v>0.11129823664586969</v>
      </c>
    </row>
    <row r="513" ht="13.9" customHeight="1" s="46" customFormat="1">
      <c r="A513" s="107">
        <v>4208</v>
      </c>
      <c r="B513" s="111" t="s">
        <v>4225</v>
      </c>
      <c r="C513" s="12"/>
      <c r="D513" s="12"/>
      <c r="E513" s="209"/>
      <c r="F513" s="12">
        <v>516.109428965</v>
      </c>
      <c r="G513" s="12"/>
      <c r="H513" s="12"/>
      <c r="I513" s="12"/>
      <c r="J513" s="22">
        <v>753.5951424819998</v>
      </c>
      <c r="K513" s="51">
        <v>677.369137067</v>
      </c>
      <c r="L513" s="36">
        <v>0.11253244537396179</v>
      </c>
    </row>
    <row r="514" ht="13.9" customHeight="1" s="46" customFormat="1">
      <c r="A514" s="107">
        <v>4207</v>
      </c>
      <c r="B514" s="111" t="s">
        <v>4224</v>
      </c>
      <c r="C514" s="12"/>
      <c r="D514" s="12"/>
      <c r="E514" s="209"/>
      <c r="F514" s="12">
        <v>516.109428965</v>
      </c>
      <c r="G514" s="12"/>
      <c r="H514" s="12"/>
      <c r="I514" s="12"/>
      <c r="J514" s="22">
        <v>753.5951424819998</v>
      </c>
      <c r="K514" s="51">
        <v>677.369137067</v>
      </c>
      <c r="L514" s="36">
        <v>0.11253244537396179</v>
      </c>
    </row>
    <row r="515" ht="13.9" customHeight="1" s="46" customFormat="1">
      <c r="A515" s="106">
        <v>4222</v>
      </c>
      <c r="B515" s="111" t="s">
        <v>3998</v>
      </c>
      <c r="C515" s="12"/>
      <c r="D515" s="12"/>
      <c r="E515" s="209"/>
      <c r="F515" s="12">
        <v>499.6745926625</v>
      </c>
      <c r="G515" s="12"/>
      <c r="H515" s="12"/>
      <c r="I515" s="12"/>
      <c r="J515" s="22">
        <v>740.948425399</v>
      </c>
      <c r="K515" s="51">
        <v>656.60572355</v>
      </c>
      <c r="L515" s="36">
        <v>0.12845258398448523</v>
      </c>
    </row>
    <row r="516" ht="13.9" customHeight="1" s="46" customFormat="1">
      <c r="A516" s="106">
        <v>4221</v>
      </c>
      <c r="B516" s="111" t="s">
        <v>4009</v>
      </c>
      <c r="C516" s="12"/>
      <c r="D516" s="12"/>
      <c r="E516" s="209"/>
      <c r="F516" s="12">
        <v>608.48563250000007</v>
      </c>
      <c r="G516" s="12"/>
      <c r="H516" s="12"/>
      <c r="I516" s="12"/>
      <c r="J516" s="22">
        <v>839</v>
      </c>
      <c r="K516" s="51">
        <v>839</v>
      </c>
      <c r="L516" s="36">
        <v>0</v>
      </c>
    </row>
    <row r="517" ht="13.9" customHeight="1" s="46" customFormat="1">
      <c r="A517" s="106">
        <v>4223</v>
      </c>
      <c r="B517" s="111" t="s">
        <v>4013</v>
      </c>
      <c r="C517" s="12"/>
      <c r="D517" s="12"/>
      <c r="E517" s="209"/>
      <c r="F517" s="12">
        <v>482.7238646375</v>
      </c>
      <c r="G517" s="12"/>
      <c r="H517" s="12"/>
      <c r="I517" s="12"/>
      <c r="J517" s="22">
        <v>715.654991233</v>
      </c>
      <c r="K517" s="51">
        <v>634.00475285</v>
      </c>
      <c r="L517" s="36">
        <v>0.12878489950739813</v>
      </c>
    </row>
    <row r="518" ht="13.9" customHeight="1" s="46" customFormat="1">
      <c r="A518" s="106">
        <v>4234</v>
      </c>
      <c r="B518" s="111" t="s">
        <v>3995</v>
      </c>
      <c r="C518" s="12"/>
      <c r="D518" s="12"/>
      <c r="E518" s="209"/>
      <c r="F518" s="12">
        <v>508.14995667499994</v>
      </c>
      <c r="G518" s="12"/>
      <c r="H518" s="12"/>
      <c r="I518" s="12"/>
      <c r="J518" s="22">
        <v>753.5951424819998</v>
      </c>
      <c r="K518" s="51">
        <v>667.90620889999991</v>
      </c>
      <c r="L518" s="36">
        <v>0.12829486002701529</v>
      </c>
    </row>
    <row r="519" ht="13.9" customHeight="1" s="46" customFormat="1">
      <c r="A519" s="106">
        <v>4235</v>
      </c>
      <c r="B519" s="111" t="s">
        <v>3993</v>
      </c>
      <c r="C519" s="12"/>
      <c r="D519" s="12"/>
      <c r="E519" s="209"/>
      <c r="F519" s="12">
        <v>508.14995667499994</v>
      </c>
      <c r="G519" s="12"/>
      <c r="H519" s="12"/>
      <c r="I519" s="12"/>
      <c r="J519" s="22">
        <v>753.5951424819998</v>
      </c>
      <c r="K519" s="51">
        <v>667.90620889999991</v>
      </c>
      <c r="L519" s="36">
        <v>0.12829486002701529</v>
      </c>
    </row>
    <row r="520" ht="13.9" customHeight="1" s="46" customFormat="1">
      <c r="A520" s="106">
        <v>4236</v>
      </c>
      <c r="B520" s="111" t="s">
        <v>3990</v>
      </c>
      <c r="C520" s="12"/>
      <c r="D520" s="12"/>
      <c r="E520" s="209"/>
      <c r="F520" s="12">
        <v>508.14995667499994</v>
      </c>
      <c r="G520" s="12"/>
      <c r="H520" s="12"/>
      <c r="I520" s="12"/>
      <c r="J520" s="22">
        <v>753.5951424819998</v>
      </c>
      <c r="K520" s="51">
        <v>667.90620889999991</v>
      </c>
      <c r="L520" s="36">
        <v>0.12829486002701529</v>
      </c>
    </row>
    <row r="521" ht="13.9" customHeight="1" s="46" customFormat="1">
      <c r="A521" s="106">
        <v>4210</v>
      </c>
      <c r="B521" s="111" t="s">
        <v>3987</v>
      </c>
      <c r="C521" s="12"/>
      <c r="D521" s="12"/>
      <c r="E521" s="209"/>
      <c r="F521" s="12">
        <v>499.6745926625</v>
      </c>
      <c r="G521" s="12"/>
      <c r="H521" s="12"/>
      <c r="I521" s="12"/>
      <c r="J521" s="22">
        <v>740.948425399</v>
      </c>
      <c r="K521" s="51">
        <v>656.60572355</v>
      </c>
      <c r="L521" s="36">
        <v>0.12845258398448523</v>
      </c>
    </row>
    <row r="522" ht="13.9" customHeight="1" s="46" customFormat="1">
      <c r="A522" s="106">
        <v>4211</v>
      </c>
      <c r="B522" s="111" t="s">
        <v>3988</v>
      </c>
      <c r="C522" s="12"/>
      <c r="D522" s="12"/>
      <c r="E522" s="209"/>
      <c r="F522" s="12">
        <v>499.6745926625</v>
      </c>
      <c r="G522" s="12"/>
      <c r="H522" s="12"/>
      <c r="I522" s="12"/>
      <c r="J522" s="22">
        <v>740.948425399</v>
      </c>
      <c r="K522" s="51">
        <v>656.60572355</v>
      </c>
      <c r="L522" s="36">
        <v>0.12845258398448523</v>
      </c>
    </row>
    <row r="523" ht="13.9" customHeight="1" s="46" customFormat="1">
      <c r="A523" s="106">
        <v>4216</v>
      </c>
      <c r="B523" s="111" t="s">
        <v>4190</v>
      </c>
      <c r="C523" s="12"/>
      <c r="D523" s="12"/>
      <c r="E523" s="209"/>
      <c r="F523" s="12">
        <v>499.6745926625</v>
      </c>
      <c r="G523" s="12"/>
      <c r="H523" s="12"/>
      <c r="I523" s="12"/>
      <c r="J523" s="22">
        <v>740.948425399</v>
      </c>
      <c r="K523" s="51">
        <v>656.60572355</v>
      </c>
      <c r="L523" s="36">
        <v>0.12845258398448523</v>
      </c>
    </row>
    <row r="524" ht="13.9" customHeight="1" s="46" customFormat="1">
      <c r="A524" s="106">
        <v>4217</v>
      </c>
      <c r="B524" s="111" t="s">
        <v>4192</v>
      </c>
      <c r="C524" s="12"/>
      <c r="D524" s="12"/>
      <c r="E524" s="209"/>
      <c r="F524" s="12">
        <v>499.6745926625</v>
      </c>
      <c r="G524" s="12"/>
      <c r="H524" s="12"/>
      <c r="I524" s="12"/>
      <c r="J524" s="22">
        <v>740.948425399</v>
      </c>
      <c r="K524" s="51">
        <v>656.60572355</v>
      </c>
      <c r="L524" s="36">
        <v>0.12845258398448523</v>
      </c>
    </row>
    <row r="525" ht="13.9" customHeight="1" s="46" customFormat="1">
      <c r="A525" s="106">
        <v>4232</v>
      </c>
      <c r="B525" s="111" t="s">
        <v>4193</v>
      </c>
      <c r="C525" s="12"/>
      <c r="D525" s="12"/>
      <c r="E525" s="209"/>
      <c r="F525" s="12">
        <v>516.6253206875</v>
      </c>
      <c r="G525" s="12"/>
      <c r="H525" s="12"/>
      <c r="I525" s="12"/>
      <c r="J525" s="22">
        <v>766.241859565</v>
      </c>
      <c r="K525" s="51">
        <v>679.20669425</v>
      </c>
      <c r="L525" s="36">
        <v>0.12814238441967474</v>
      </c>
    </row>
    <row r="526" ht="13.9" customHeight="1" s="46" customFormat="1">
      <c r="A526" s="106">
        <v>4233</v>
      </c>
      <c r="B526" s="111" t="s">
        <v>4195</v>
      </c>
      <c r="C526" s="12"/>
      <c r="D526" s="12"/>
      <c r="E526" s="209"/>
      <c r="F526" s="12">
        <v>516.6253206875</v>
      </c>
      <c r="G526" s="12"/>
      <c r="H526" s="12"/>
      <c r="I526" s="12"/>
      <c r="J526" s="22">
        <v>766.241859565</v>
      </c>
      <c r="K526" s="51">
        <v>679.20669425</v>
      </c>
      <c r="L526" s="36">
        <v>0.12814238441967474</v>
      </c>
    </row>
    <row r="527" ht="13.9" customHeight="1" s="46" customFormat="1">
      <c r="A527" s="106">
        <v>4218</v>
      </c>
      <c r="B527" s="111" t="s">
        <v>4231</v>
      </c>
      <c r="C527" s="12"/>
      <c r="D527" s="12"/>
      <c r="E527" s="209"/>
      <c r="F527" s="12">
        <v>499.6745926625</v>
      </c>
      <c r="G527" s="12"/>
      <c r="H527" s="12"/>
      <c r="I527" s="12"/>
      <c r="J527" s="22">
        <v>740.948425399</v>
      </c>
      <c r="K527" s="51">
        <v>656.60572355</v>
      </c>
      <c r="L527" s="36">
        <v>0.12845258398448523</v>
      </c>
    </row>
    <row r="528" ht="13.9" customHeight="1" s="46" customFormat="1">
      <c r="A528" s="106">
        <v>4219</v>
      </c>
      <c r="B528" s="111" t="s">
        <v>4229</v>
      </c>
      <c r="C528" s="12"/>
      <c r="D528" s="12"/>
      <c r="E528" s="209"/>
      <c r="F528" s="12">
        <v>499.6745926625</v>
      </c>
      <c r="G528" s="12"/>
      <c r="H528" s="12"/>
      <c r="I528" s="12"/>
      <c r="J528" s="22">
        <v>740.948425399</v>
      </c>
      <c r="K528" s="51">
        <v>656.60572355</v>
      </c>
      <c r="L528" s="36">
        <v>0.12845258398448523</v>
      </c>
    </row>
    <row r="529" ht="13.9" customHeight="1" s="46" customFormat="1">
      <c r="A529" s="106">
        <v>4220</v>
      </c>
      <c r="B529" s="111" t="s">
        <v>4233</v>
      </c>
      <c r="C529" s="12"/>
      <c r="D529" s="12"/>
      <c r="E529" s="209"/>
      <c r="F529" s="12">
        <v>499.6745926625</v>
      </c>
      <c r="G529" s="12"/>
      <c r="H529" s="12"/>
      <c r="I529" s="12"/>
      <c r="J529" s="22">
        <v>740.948425399</v>
      </c>
      <c r="K529" s="51">
        <v>656.60572355</v>
      </c>
      <c r="L529" s="36">
        <v>0.12845258398448523</v>
      </c>
    </row>
    <row r="530" ht="13.9" customHeight="1" s="46" customFormat="1">
      <c r="A530" s="106">
        <v>4224</v>
      </c>
      <c r="B530" s="111" t="s">
        <v>4530</v>
      </c>
      <c r="C530" s="12"/>
      <c r="D530" s="12"/>
      <c r="E530" s="209"/>
      <c r="F530" s="12">
        <v>516.6253206875</v>
      </c>
      <c r="G530" s="12"/>
      <c r="H530" s="12"/>
      <c r="I530" s="12"/>
      <c r="J530" s="22">
        <v>766.241859565</v>
      </c>
      <c r="K530" s="51">
        <v>679.20669425</v>
      </c>
      <c r="L530" s="36">
        <v>0.12814238441967474</v>
      </c>
    </row>
    <row r="531" ht="13.9" customHeight="1" s="46" customFormat="1">
      <c r="A531" s="107">
        <v>4213</v>
      </c>
      <c r="B531" s="111" t="s">
        <v>4531</v>
      </c>
      <c r="C531" s="12"/>
      <c r="D531" s="12"/>
      <c r="E531" s="209"/>
      <c r="F531" s="12">
        <v>508.14995667499994</v>
      </c>
      <c r="G531" s="12"/>
      <c r="H531" s="12"/>
      <c r="I531" s="12"/>
      <c r="J531" s="22">
        <v>753.5951424819998</v>
      </c>
      <c r="K531" s="51">
        <v>667.90620889999991</v>
      </c>
      <c r="L531" s="36">
        <v>0.12829486002701529</v>
      </c>
    </row>
    <row r="532" ht="13.9" customHeight="1" s="46" customFormat="1">
      <c r="A532" s="107">
        <v>4212</v>
      </c>
      <c r="B532" s="111" t="s">
        <v>4532</v>
      </c>
      <c r="C532" s="12"/>
      <c r="D532" s="12"/>
      <c r="E532" s="209"/>
      <c r="F532" s="12">
        <v>508.14995667499994</v>
      </c>
      <c r="G532" s="12"/>
      <c r="H532" s="12"/>
      <c r="I532" s="12"/>
      <c r="J532" s="22">
        <v>753.5951424819998</v>
      </c>
      <c r="K532" s="51">
        <v>667.90620889999991</v>
      </c>
      <c r="L532" s="36">
        <v>0.12829486002701529</v>
      </c>
    </row>
    <row r="533" ht="13.9" customHeight="1" s="46" customFormat="1">
      <c r="A533" s="107">
        <v>4215</v>
      </c>
      <c r="B533" s="111" t="s">
        <v>4533</v>
      </c>
      <c r="C533" s="12"/>
      <c r="D533" s="12"/>
      <c r="E533" s="209"/>
      <c r="F533" s="12">
        <v>508.14995667499994</v>
      </c>
      <c r="G533" s="12"/>
      <c r="H533" s="12"/>
      <c r="I533" s="12"/>
      <c r="J533" s="22">
        <v>753.5951424819998</v>
      </c>
      <c r="K533" s="51">
        <v>667.90620889999991</v>
      </c>
      <c r="L533" s="36">
        <v>0.12829486002701529</v>
      </c>
    </row>
    <row r="534" ht="13.9" customHeight="1" s="46" customFormat="1">
      <c r="A534" s="107">
        <v>4214</v>
      </c>
      <c r="B534" s="111" t="s">
        <v>4534</v>
      </c>
      <c r="C534" s="12"/>
      <c r="D534" s="12"/>
      <c r="E534" s="209"/>
      <c r="F534" s="12">
        <v>508.14995667499994</v>
      </c>
      <c r="G534" s="12"/>
      <c r="H534" s="12"/>
      <c r="I534" s="12"/>
      <c r="J534" s="22">
        <v>753.5951424819998</v>
      </c>
      <c r="K534" s="51">
        <v>667.90620889999991</v>
      </c>
      <c r="L534" s="36">
        <v>0.12829486002701529</v>
      </c>
    </row>
    <row r="535" ht="13.9" customHeight="1" s="46" customFormat="1">
      <c r="A535" s="107">
        <v>4229</v>
      </c>
      <c r="B535" s="111" t="s">
        <v>4535</v>
      </c>
      <c r="C535" s="12"/>
      <c r="D535" s="12"/>
      <c r="E535" s="209"/>
      <c r="F535" s="12">
        <v>508.14995667499994</v>
      </c>
      <c r="G535" s="12"/>
      <c r="H535" s="12"/>
      <c r="I535" s="12"/>
      <c r="J535" s="22">
        <v>753.5951424819998</v>
      </c>
      <c r="K535" s="51">
        <v>667.90620889999991</v>
      </c>
      <c r="L535" s="36">
        <v>0.12829486002701529</v>
      </c>
    </row>
    <row r="536" ht="13.9" customHeight="1" s="46" customFormat="1">
      <c r="A536" s="107">
        <v>4230</v>
      </c>
      <c r="B536" s="111" t="s">
        <v>4536</v>
      </c>
      <c r="C536" s="12"/>
      <c r="D536" s="12"/>
      <c r="E536" s="209"/>
      <c r="F536" s="12">
        <v>508.14995667499994</v>
      </c>
      <c r="G536" s="12"/>
      <c r="H536" s="12"/>
      <c r="I536" s="12"/>
      <c r="J536" s="22">
        <v>753.5951424819998</v>
      </c>
      <c r="K536" s="51">
        <v>667.90620889999991</v>
      </c>
      <c r="L536" s="36">
        <v>0.12829486002701529</v>
      </c>
    </row>
    <row r="537" ht="13.9" customHeight="1" s="46" customFormat="1">
      <c r="A537" s="107">
        <v>4231</v>
      </c>
      <c r="B537" s="111" t="s">
        <v>4537</v>
      </c>
      <c r="C537" s="12"/>
      <c r="D537" s="12"/>
      <c r="E537" s="209"/>
      <c r="F537" s="12">
        <v>525.1006847</v>
      </c>
      <c r="G537" s="12"/>
      <c r="H537" s="12"/>
      <c r="I537" s="12"/>
      <c r="J537" s="22">
        <v>778.88857664800014</v>
      </c>
      <c r="K537" s="51">
        <v>690.5071796</v>
      </c>
      <c r="L537" s="36">
        <v>0.127994899487067</v>
      </c>
    </row>
    <row r="538" ht="13.9" customHeight="1" s="46" customFormat="1">
      <c r="A538" s="107">
        <v>4225</v>
      </c>
      <c r="B538" s="111" t="s">
        <v>4538</v>
      </c>
      <c r="C538" s="12"/>
      <c r="D538" s="12"/>
      <c r="E538" s="209"/>
      <c r="F538" s="12">
        <v>508.14995667499994</v>
      </c>
      <c r="G538" s="12"/>
      <c r="H538" s="12"/>
      <c r="I538" s="12"/>
      <c r="J538" s="22">
        <v>753.5951424819998</v>
      </c>
      <c r="K538" s="51">
        <v>667.90620889999991</v>
      </c>
      <c r="L538" s="36">
        <v>0.12829486002701529</v>
      </c>
    </row>
    <row r="539" ht="13.9" customHeight="1" s="46" customFormat="1">
      <c r="A539" s="107">
        <v>4226</v>
      </c>
      <c r="B539" s="111" t="s">
        <v>4539</v>
      </c>
      <c r="C539" s="12"/>
      <c r="D539" s="12"/>
      <c r="E539" s="209"/>
      <c r="F539" s="12">
        <v>516.6253206875</v>
      </c>
      <c r="G539" s="12"/>
      <c r="H539" s="12"/>
      <c r="I539" s="12"/>
      <c r="J539" s="22">
        <v>766.241859565</v>
      </c>
      <c r="K539" s="51">
        <v>679.20669425</v>
      </c>
      <c r="L539" s="36">
        <v>0.12814238441967474</v>
      </c>
    </row>
    <row r="540" ht="13.9" customHeight="1" s="46" customFormat="1">
      <c r="A540" s="107">
        <v>4227</v>
      </c>
      <c r="B540" s="111" t="s">
        <v>4540</v>
      </c>
      <c r="C540" s="12"/>
      <c r="D540" s="12"/>
      <c r="E540" s="209"/>
      <c r="F540" s="12">
        <v>508.14995667499994</v>
      </c>
      <c r="G540" s="12"/>
      <c r="H540" s="12"/>
      <c r="I540" s="12"/>
      <c r="J540" s="22">
        <v>753.5951424819998</v>
      </c>
      <c r="K540" s="51">
        <v>667.90620889999991</v>
      </c>
      <c r="L540" s="36">
        <v>0.12829486002701529</v>
      </c>
    </row>
    <row r="541" ht="13.9" customHeight="1" s="46" customFormat="1">
      <c r="A541" s="107">
        <v>4228</v>
      </c>
      <c r="B541" s="111" t="s">
        <v>4541</v>
      </c>
      <c r="C541" s="12"/>
      <c r="D541" s="12"/>
      <c r="E541" s="209"/>
      <c r="F541" s="12">
        <v>516.6253206875</v>
      </c>
      <c r="G541" s="12"/>
      <c r="H541" s="12"/>
      <c r="I541" s="12"/>
      <c r="J541" s="22">
        <v>766.241859565</v>
      </c>
      <c r="K541" s="51">
        <v>679.20669425</v>
      </c>
      <c r="L541" s="36">
        <v>0.12814238441967474</v>
      </c>
    </row>
    <row r="542" ht="13.9" customHeight="1" s="46" customFormat="1">
      <c r="A542" s="112" t="s">
        <v>4542</v>
      </c>
      <c r="B542" s="102"/>
      <c r="C542" s="12"/>
      <c r="D542" s="12"/>
      <c r="E542" s="209"/>
      <c r="F542" s="12"/>
      <c r="G542" s="12"/>
      <c r="H542" s="12"/>
      <c r="I542" s="12"/>
      <c r="J542" s="22"/>
      <c r="K542" s="51"/>
      <c r="L542" s="36" t="s">
        <v>261</v>
      </c>
    </row>
    <row r="543" ht="13.9" customHeight="1" s="46" customFormat="1">
      <c r="A543" s="266">
        <v>4196</v>
      </c>
      <c r="B543" s="111" t="s">
        <v>4543</v>
      </c>
      <c r="C543" s="12"/>
      <c r="D543" s="12"/>
      <c r="E543" s="209"/>
      <c r="F543" s="12">
        <v>389.49486050000007</v>
      </c>
      <c r="G543" s="12"/>
      <c r="H543" s="12"/>
      <c r="I543" s="12"/>
      <c r="J543" s="22">
        <v>545.2928047</v>
      </c>
      <c r="K543" s="51">
        <v>517.8803847</v>
      </c>
      <c r="L543" s="36">
        <v>0.052931952647481628</v>
      </c>
    </row>
    <row r="544" ht="13.9" customHeight="1" s="46" customFormat="1">
      <c r="A544" s="106">
        <v>4203</v>
      </c>
      <c r="B544" s="111" t="s">
        <v>4247</v>
      </c>
      <c r="C544" s="12"/>
      <c r="D544" s="12"/>
      <c r="E544" s="209"/>
      <c r="F544" s="12">
        <v>497.97951985999993</v>
      </c>
      <c r="G544" s="12"/>
      <c r="H544" s="12"/>
      <c r="I544" s="12"/>
      <c r="J544" s="22">
        <v>727.004609128</v>
      </c>
      <c r="K544" s="51">
        <v>651.46162648</v>
      </c>
      <c r="L544" s="36">
        <v>0.11595922089252819</v>
      </c>
    </row>
    <row r="545" ht="13.9" customHeight="1" s="46" customFormat="1">
      <c r="A545" s="106">
        <v>4204</v>
      </c>
      <c r="B545" s="111" t="s">
        <v>4246</v>
      </c>
      <c r="C545" s="12"/>
      <c r="D545" s="12"/>
      <c r="E545" s="209"/>
      <c r="F545" s="12">
        <v>497.97951985999993</v>
      </c>
      <c r="G545" s="12"/>
      <c r="H545" s="12"/>
      <c r="I545" s="12"/>
      <c r="J545" s="22">
        <v>727.004609128</v>
      </c>
      <c r="K545" s="51">
        <v>651.46162648</v>
      </c>
      <c r="L545" s="36">
        <v>0.11595922089252819</v>
      </c>
    </row>
    <row r="546" ht="13.9" customHeight="1" s="46" customFormat="1">
      <c r="A546" s="106">
        <v>4205</v>
      </c>
      <c r="B546" s="111" t="s">
        <v>4245</v>
      </c>
      <c r="C546" s="12"/>
      <c r="D546" s="12"/>
      <c r="E546" s="209"/>
      <c r="F546" s="12">
        <v>497.97951985999993</v>
      </c>
      <c r="G546" s="12"/>
      <c r="H546" s="12"/>
      <c r="I546" s="12"/>
      <c r="J546" s="22">
        <v>727.004609128</v>
      </c>
      <c r="K546" s="51">
        <v>651.46162648</v>
      </c>
      <c r="L546" s="36">
        <v>0.11595922089252819</v>
      </c>
    </row>
    <row r="547" ht="13.9" customHeight="1" s="46" customFormat="1">
      <c r="A547" s="107">
        <v>4189</v>
      </c>
      <c r="B547" s="111" t="s">
        <v>4243</v>
      </c>
      <c r="C547" s="12"/>
      <c r="D547" s="12"/>
      <c r="E547" s="209"/>
      <c r="F547" s="12">
        <v>452.21255419250008</v>
      </c>
      <c r="G547" s="12"/>
      <c r="H547" s="12"/>
      <c r="I547" s="12"/>
      <c r="J547" s="22">
        <v>659.87972614900013</v>
      </c>
      <c r="K547" s="51">
        <v>589.30895705500006</v>
      </c>
      <c r="L547" s="36">
        <v>0.1197517333635465</v>
      </c>
    </row>
    <row r="548" ht="13.9" customHeight="1" s="46" customFormat="1">
      <c r="A548" s="107">
        <v>4190</v>
      </c>
      <c r="B548" s="111" t="s">
        <v>4544</v>
      </c>
      <c r="C548" s="12"/>
      <c r="D548" s="12"/>
      <c r="E548" s="209"/>
      <c r="F548" s="12">
        <v>452.21255419250008</v>
      </c>
      <c r="G548" s="12"/>
      <c r="H548" s="12"/>
      <c r="I548" s="12"/>
      <c r="J548" s="22">
        <v>659.87972614900013</v>
      </c>
      <c r="K548" s="51">
        <v>589.30895705500006</v>
      </c>
      <c r="L548" s="36">
        <v>0.1197517333635465</v>
      </c>
    </row>
    <row r="549" ht="13.9" customHeight="1" s="46" customFormat="1">
      <c r="A549" s="112" t="s">
        <v>4545</v>
      </c>
      <c r="B549" s="102"/>
      <c r="C549" s="12"/>
      <c r="D549" s="12"/>
      <c r="E549" s="209"/>
      <c r="F549" s="12"/>
      <c r="G549" s="12"/>
      <c r="H549" s="12"/>
      <c r="I549" s="12"/>
      <c r="J549" s="22"/>
      <c r="K549" s="51"/>
      <c r="L549" s="36" t="s">
        <v>261</v>
      </c>
    </row>
    <row r="550" ht="13.9" customHeight="1" s="46" customFormat="1">
      <c r="A550" s="106">
        <v>4547</v>
      </c>
      <c r="B550" s="111" t="s">
        <v>4546</v>
      </c>
      <c r="C550" s="12"/>
      <c r="D550" s="12"/>
      <c r="E550" s="209"/>
      <c r="F550" s="12">
        <v>527.8956859535</v>
      </c>
      <c r="G550" s="12"/>
      <c r="H550" s="12"/>
      <c r="I550" s="12"/>
      <c r="J550" s="22">
        <v>770.44081273179984</v>
      </c>
      <c r="K550" s="51">
        <v>692.1671673168</v>
      </c>
      <c r="L550" s="36">
        <v>0.11308488629766877</v>
      </c>
    </row>
    <row r="551" ht="13.9" customHeight="1" s="46" customFormat="1">
      <c r="A551" s="106">
        <v>4549</v>
      </c>
      <c r="B551" s="111" t="s">
        <v>4547</v>
      </c>
      <c r="C551" s="12"/>
      <c r="D551" s="12"/>
      <c r="E551" s="209"/>
      <c r="F551" s="12">
        <v>531.34479061250011</v>
      </c>
      <c r="G551" s="12"/>
      <c r="H551" s="12"/>
      <c r="I551" s="12"/>
      <c r="J551" s="22">
        <v>775.49949956499984</v>
      </c>
      <c r="K551" s="51">
        <v>697.22585415</v>
      </c>
      <c r="L551" s="36">
        <v>0.11226440463890208</v>
      </c>
    </row>
    <row r="552" ht="13.9" customHeight="1" s="46" customFormat="1">
      <c r="A552" s="106">
        <v>4562</v>
      </c>
      <c r="B552" s="102" t="s">
        <v>4548</v>
      </c>
      <c r="C552" s="12"/>
      <c r="D552" s="12"/>
      <c r="E552" s="209"/>
      <c r="F552" s="12">
        <v>541.6921045895001</v>
      </c>
      <c r="G552" s="12"/>
      <c r="H552" s="12"/>
      <c r="I552" s="12"/>
      <c r="J552" s="22">
        <v>790.6755600646</v>
      </c>
      <c r="K552" s="51">
        <v>709.872571233</v>
      </c>
      <c r="L552" s="36">
        <v>0.11382745594924271</v>
      </c>
    </row>
    <row r="553" ht="13.9" customHeight="1" s="46" customFormat="1">
      <c r="A553" s="106">
        <v>4563</v>
      </c>
      <c r="B553" s="102" t="s">
        <v>4549</v>
      </c>
      <c r="C553" s="12"/>
      <c r="D553" s="12"/>
      <c r="E553" s="209"/>
      <c r="F553" s="12">
        <v>541.6921045895001</v>
      </c>
      <c r="G553" s="12"/>
      <c r="H553" s="12"/>
      <c r="I553" s="12"/>
      <c r="J553" s="22">
        <v>790.6755600646</v>
      </c>
      <c r="K553" s="51">
        <v>709.872571233</v>
      </c>
      <c r="L553" s="36">
        <v>0.11382745594924271</v>
      </c>
    </row>
    <row r="554" ht="13.9" customHeight="1" s="46" customFormat="1">
      <c r="A554" s="106">
        <v>4553</v>
      </c>
      <c r="B554" s="111" t="s">
        <v>4016</v>
      </c>
      <c r="C554" s="12"/>
      <c r="D554" s="12"/>
      <c r="E554" s="209"/>
      <c r="F554" s="12">
        <v>658.96166299549986</v>
      </c>
      <c r="G554" s="12"/>
      <c r="H554" s="12"/>
      <c r="I554" s="12"/>
      <c r="J554" s="22">
        <v>962.6709123934</v>
      </c>
      <c r="K554" s="51">
        <v>866.6918630621999</v>
      </c>
      <c r="L554" s="36">
        <v>0.11074183734930476</v>
      </c>
    </row>
    <row r="555" ht="13.9" customHeight="1" s="46" customFormat="1">
      <c r="A555" s="266">
        <v>4561</v>
      </c>
      <c r="B555" s="111" t="s">
        <v>4550</v>
      </c>
      <c r="C555" s="12"/>
      <c r="D555" s="12"/>
      <c r="E555" s="209"/>
      <c r="F555" s="12">
        <v>496.85374402250005</v>
      </c>
      <c r="G555" s="12"/>
      <c r="H555" s="12"/>
      <c r="I555" s="12"/>
      <c r="J555" s="22">
        <v>724.912631233</v>
      </c>
      <c r="K555" s="51" t="s">
        <v>4015</v>
      </c>
      <c r="L555" s="36" t="s">
        <v>4217</v>
      </c>
    </row>
    <row r="556" ht="13.9" customHeight="1" s="46" customFormat="1">
      <c r="A556" s="106">
        <v>4558</v>
      </c>
      <c r="B556" s="111" t="s">
        <v>4158</v>
      </c>
      <c r="C556" s="12"/>
      <c r="D556" s="12"/>
      <c r="E556" s="209"/>
      <c r="F556" s="12">
        <v>541.212456919</v>
      </c>
      <c r="G556" s="12"/>
      <c r="H556" s="12"/>
      <c r="I556" s="12"/>
      <c r="J556" s="22">
        <v>790.1190234812</v>
      </c>
      <c r="K556" s="51">
        <v>712.4019146496</v>
      </c>
      <c r="L556" s="36">
        <v>0.1090916619305069</v>
      </c>
    </row>
    <row r="557" ht="13.9" customHeight="1" s="46" customFormat="1">
      <c r="A557" s="106">
        <v>4567</v>
      </c>
      <c r="B557" s="102" t="s">
        <v>4167</v>
      </c>
      <c r="C557" s="12"/>
      <c r="D557" s="12"/>
      <c r="E557" s="209"/>
      <c r="F557" s="12">
        <v>546.3861139075</v>
      </c>
      <c r="G557" s="12"/>
      <c r="H557" s="12"/>
      <c r="I557" s="12"/>
      <c r="J557" s="22">
        <v>797.707053731</v>
      </c>
      <c r="K557" s="51">
        <v>719.9899448994</v>
      </c>
      <c r="L557" s="36">
        <v>0.10794193638698513</v>
      </c>
    </row>
    <row r="558" ht="13.9" customHeight="1" s="46" customFormat="1">
      <c r="A558" s="106">
        <v>4568</v>
      </c>
      <c r="B558" s="102" t="s">
        <v>4168</v>
      </c>
      <c r="C558" s="12"/>
      <c r="D558" s="12"/>
      <c r="E558" s="209"/>
      <c r="F558" s="12">
        <v>548.5903139075</v>
      </c>
      <c r="G558" s="12"/>
      <c r="H558" s="12"/>
      <c r="I558" s="12"/>
      <c r="J558" s="22">
        <v>800.792933731</v>
      </c>
      <c r="K558" s="51">
        <v>719.9899448994</v>
      </c>
      <c r="L558" s="36">
        <v>0.11222794068726905</v>
      </c>
    </row>
    <row r="559" ht="13.9" customHeight="1" s="46" customFormat="1">
      <c r="A559" s="106">
        <v>4565</v>
      </c>
      <c r="B559" s="102" t="s">
        <v>4252</v>
      </c>
      <c r="C559" s="12"/>
      <c r="D559" s="12"/>
      <c r="E559" s="209"/>
      <c r="F559" s="12">
        <v>557.213075555</v>
      </c>
      <c r="G559" s="12"/>
      <c r="H559" s="12"/>
      <c r="I559" s="12"/>
      <c r="J559" s="22">
        <v>813.43965081399983</v>
      </c>
      <c r="K559" s="51">
        <v>732.6366619824</v>
      </c>
      <c r="L559" s="36">
        <v>0.11029067070293697</v>
      </c>
    </row>
    <row r="560" ht="13.9" customHeight="1" s="46" customFormat="1">
      <c r="A560" s="266">
        <v>4571</v>
      </c>
      <c r="B560" s="111" t="s">
        <v>4213</v>
      </c>
      <c r="C560" s="12"/>
      <c r="D560" s="12"/>
      <c r="E560" s="209"/>
      <c r="F560" s="12">
        <v>553.763970896</v>
      </c>
      <c r="G560" s="12"/>
      <c r="H560" s="12"/>
      <c r="I560" s="12"/>
      <c r="J560" s="22">
        <v>808.3809639808</v>
      </c>
      <c r="K560" s="51">
        <v>727.5779751492</v>
      </c>
      <c r="L560" s="36">
        <v>0.11105749705387957</v>
      </c>
    </row>
    <row r="561" ht="13.9" customHeight="1" s="46" customFormat="1">
      <c r="A561" s="106">
        <v>4573</v>
      </c>
      <c r="B561" s="111" t="s">
        <v>4204</v>
      </c>
      <c r="C561" s="12"/>
      <c r="D561" s="12"/>
      <c r="E561" s="209"/>
      <c r="F561" s="12">
        <v>545.1412092485</v>
      </c>
      <c r="G561" s="12"/>
      <c r="H561" s="12"/>
      <c r="I561" s="12"/>
      <c r="J561" s="22">
        <v>795.73424689780018</v>
      </c>
      <c r="K561" s="51">
        <v>714.9312580662</v>
      </c>
      <c r="L561" s="36">
        <v>0.11302203941979294</v>
      </c>
    </row>
    <row r="562" ht="13.9" customHeight="1" s="46" customFormat="1">
      <c r="A562" s="106">
        <v>4574</v>
      </c>
      <c r="B562" s="102" t="s">
        <v>4205</v>
      </c>
      <c r="C562" s="12"/>
      <c r="D562" s="12"/>
      <c r="E562" s="209"/>
      <c r="F562" s="12">
        <v>545.1412092485</v>
      </c>
      <c r="G562" s="12"/>
      <c r="H562" s="12"/>
      <c r="I562" s="12"/>
      <c r="J562" s="22">
        <v>795.73424689780018</v>
      </c>
      <c r="K562" s="51">
        <v>714.9312580662</v>
      </c>
      <c r="L562" s="36">
        <v>0.11302203941979294</v>
      </c>
    </row>
    <row r="563" ht="13.9" customHeight="1" s="46" customFormat="1">
      <c r="A563" s="106">
        <v>4578</v>
      </c>
      <c r="B563" s="102" t="s">
        <v>4255</v>
      </c>
      <c r="C563" s="12"/>
      <c r="D563" s="12"/>
      <c r="E563" s="209"/>
      <c r="F563" s="12">
        <v>545.1412092485</v>
      </c>
      <c r="G563" s="12"/>
      <c r="H563" s="12"/>
      <c r="I563" s="12"/>
      <c r="J563" s="22">
        <v>795.73424689780018</v>
      </c>
      <c r="K563" s="51">
        <v>714.9312580662</v>
      </c>
      <c r="L563" s="36">
        <v>0.11302203941979294</v>
      </c>
    </row>
    <row r="564" ht="13.9" customHeight="1" s="46" customFormat="1">
      <c r="A564" s="106">
        <v>4583</v>
      </c>
      <c r="B564" s="102" t="s">
        <v>4207</v>
      </c>
      <c r="C564" s="12"/>
      <c r="D564" s="12"/>
      <c r="E564" s="209"/>
      <c r="F564" s="12">
        <v>564.11128487299993</v>
      </c>
      <c r="G564" s="12"/>
      <c r="H564" s="12"/>
      <c r="I564" s="12"/>
      <c r="J564" s="22">
        <v>823.55702448040006</v>
      </c>
      <c r="K564" s="51">
        <v>740.2246922322</v>
      </c>
      <c r="L564" s="36">
        <v>0.11257707709925957</v>
      </c>
    </row>
    <row r="565" ht="13.9" customHeight="1" s="46" customFormat="1">
      <c r="A565" s="106">
        <v>4584</v>
      </c>
      <c r="B565" s="111" t="s">
        <v>4208</v>
      </c>
      <c r="C565" s="12"/>
      <c r="D565" s="12"/>
      <c r="E565" s="209"/>
      <c r="F565" s="12">
        <v>564.11128487299993</v>
      </c>
      <c r="G565" s="12"/>
      <c r="H565" s="12"/>
      <c r="I565" s="12"/>
      <c r="J565" s="22">
        <v>823.55702448040006</v>
      </c>
      <c r="K565" s="51">
        <v>740.2246922322</v>
      </c>
      <c r="L565" s="36">
        <v>0.11257707709925957</v>
      </c>
    </row>
    <row r="566" ht="13.9" customHeight="1" s="46" customFormat="1">
      <c r="A566" s="106">
        <v>4575</v>
      </c>
      <c r="B566" s="111" t="s">
        <v>4210</v>
      </c>
      <c r="C566" s="12"/>
      <c r="D566" s="12"/>
      <c r="E566" s="209"/>
      <c r="F566" s="12">
        <v>527.8956859535</v>
      </c>
      <c r="G566" s="12"/>
      <c r="H566" s="12"/>
      <c r="I566" s="12"/>
      <c r="J566" s="22">
        <v>770.44081273179984</v>
      </c>
      <c r="K566" s="51">
        <v>692.1671673168</v>
      </c>
      <c r="L566" s="36">
        <v>0.11308488629766877</v>
      </c>
    </row>
    <row r="567" ht="13.9" customHeight="1" s="46" customFormat="1">
      <c r="A567" s="106">
        <v>4576</v>
      </c>
      <c r="B567" s="111" t="s">
        <v>4209</v>
      </c>
      <c r="C567" s="12"/>
      <c r="D567" s="12"/>
      <c r="E567" s="209"/>
      <c r="F567" s="12">
        <v>527.8956859535</v>
      </c>
      <c r="G567" s="12"/>
      <c r="H567" s="12"/>
      <c r="I567" s="12"/>
      <c r="J567" s="22">
        <v>770.44081273179984</v>
      </c>
      <c r="K567" s="51">
        <v>692.1671673168</v>
      </c>
      <c r="L567" s="36">
        <v>0.11308488629766877</v>
      </c>
    </row>
    <row r="568" ht="13.9" customHeight="1" s="46" customFormat="1">
      <c r="A568" s="106">
        <v>4577</v>
      </c>
      <c r="B568" s="111" t="s">
        <v>4551</v>
      </c>
      <c r="C568" s="12"/>
      <c r="D568" s="12"/>
      <c r="E568" s="209"/>
      <c r="F568" s="12">
        <v>527.8956859535</v>
      </c>
      <c r="G568" s="12"/>
      <c r="H568" s="12"/>
      <c r="I568" s="12"/>
      <c r="J568" s="22">
        <v>770.44081273179984</v>
      </c>
      <c r="K568" s="51">
        <v>692.1671673168</v>
      </c>
      <c r="L568" s="36">
        <v>0.11308488629766877</v>
      </c>
    </row>
    <row r="569" ht="13.9" customHeight="1" s="46" customFormat="1">
      <c r="A569" s="106">
        <v>4579</v>
      </c>
      <c r="B569" s="111" t="s">
        <v>4552</v>
      </c>
      <c r="C569" s="12"/>
      <c r="D569" s="12"/>
      <c r="E569" s="209"/>
      <c r="F569" s="12">
        <v>545.1412092485</v>
      </c>
      <c r="G569" s="12"/>
      <c r="H569" s="12"/>
      <c r="I569" s="12"/>
      <c r="J569" s="22">
        <v>795.73424689780018</v>
      </c>
      <c r="K569" s="51">
        <v>714.9312580662</v>
      </c>
      <c r="L569" s="36">
        <v>0.11302203941979294</v>
      </c>
    </row>
    <row r="570" ht="13.9" customHeight="1" s="46" customFormat="1">
      <c r="A570" s="106">
        <v>4580</v>
      </c>
      <c r="B570" s="111" t="s">
        <v>4256</v>
      </c>
      <c r="C570" s="12"/>
      <c r="D570" s="12"/>
      <c r="E570" s="209"/>
      <c r="F570" s="12">
        <v>545.1412092485</v>
      </c>
      <c r="G570" s="12"/>
      <c r="H570" s="12"/>
      <c r="I570" s="12"/>
      <c r="J570" s="22">
        <v>795.73424689780018</v>
      </c>
      <c r="K570" s="51">
        <v>714.9312580662</v>
      </c>
      <c r="L570" s="36">
        <v>0.11302203941979294</v>
      </c>
    </row>
    <row r="571" ht="13.9" customHeight="1" s="46" customFormat="1">
      <c r="A571" s="106">
        <v>4581</v>
      </c>
      <c r="B571" s="111" t="s">
        <v>4553</v>
      </c>
      <c r="C571" s="12"/>
      <c r="D571" s="12"/>
      <c r="E571" s="209"/>
      <c r="F571" s="12">
        <v>545.1412092485</v>
      </c>
      <c r="G571" s="12"/>
      <c r="H571" s="12"/>
      <c r="I571" s="12"/>
      <c r="J571" s="22">
        <v>795.73424689780018</v>
      </c>
      <c r="K571" s="51">
        <v>714.9312580662</v>
      </c>
      <c r="L571" s="36">
        <v>0.11302203941979294</v>
      </c>
    </row>
    <row r="572" ht="13.9" customHeight="1" s="46" customFormat="1">
      <c r="A572" s="106">
        <v>4582</v>
      </c>
      <c r="B572" s="111" t="s">
        <v>4554</v>
      </c>
      <c r="C572" s="12"/>
      <c r="D572" s="12"/>
      <c r="E572" s="209"/>
      <c r="F572" s="12">
        <v>545.1412092485</v>
      </c>
      <c r="G572" s="12"/>
      <c r="H572" s="12"/>
      <c r="I572" s="12"/>
      <c r="J572" s="22">
        <v>795.73424689780018</v>
      </c>
      <c r="K572" s="51">
        <v>714.9312580662</v>
      </c>
      <c r="L572" s="36">
        <v>0.11302203941979294</v>
      </c>
    </row>
    <row r="573" ht="13.9" customHeight="1" s="46" customFormat="1">
      <c r="A573" s="107">
        <v>4587</v>
      </c>
      <c r="B573" s="111" t="s">
        <v>4555</v>
      </c>
      <c r="C573" s="12"/>
      <c r="D573" s="12"/>
      <c r="E573" s="209"/>
      <c r="F573" s="12">
        <v>546.865761578</v>
      </c>
      <c r="G573" s="12"/>
      <c r="H573" s="12"/>
      <c r="I573" s="12"/>
      <c r="J573" s="22">
        <v>798.2635903144</v>
      </c>
      <c r="K573" s="51">
        <v>717.4606014828</v>
      </c>
      <c r="L573" s="36">
        <v>0.1126235902913717</v>
      </c>
    </row>
    <row r="574" ht="13.9" customHeight="1" s="46" customFormat="1">
      <c r="A574" s="107">
        <v>4588</v>
      </c>
      <c r="B574" s="111" t="s">
        <v>4272</v>
      </c>
      <c r="C574" s="12"/>
      <c r="D574" s="12"/>
      <c r="E574" s="209"/>
      <c r="F574" s="12">
        <v>546.865761578</v>
      </c>
      <c r="G574" s="12"/>
      <c r="H574" s="12"/>
      <c r="I574" s="12"/>
      <c r="J574" s="22">
        <v>798.2635903144</v>
      </c>
      <c r="K574" s="51">
        <v>717.4606014828</v>
      </c>
      <c r="L574" s="36">
        <v>0.1126235902913717</v>
      </c>
    </row>
    <row r="575" ht="13.9" customHeight="1" s="46" customFormat="1">
      <c r="A575" s="107">
        <v>4589</v>
      </c>
      <c r="B575" s="111" t="s">
        <v>4556</v>
      </c>
      <c r="C575" s="12"/>
      <c r="D575" s="12"/>
      <c r="E575" s="209"/>
      <c r="F575" s="12">
        <v>541.6921045895001</v>
      </c>
      <c r="G575" s="12"/>
      <c r="H575" s="12"/>
      <c r="I575" s="12"/>
      <c r="J575" s="22">
        <v>790.6755600646</v>
      </c>
      <c r="K575" s="51">
        <v>709.872571233</v>
      </c>
      <c r="L575" s="36">
        <v>0.11382745594924271</v>
      </c>
    </row>
    <row r="576" ht="13.9" customHeight="1" s="48" customFormat="1">
      <c r="A576" s="106">
        <v>4590</v>
      </c>
      <c r="B576" s="111" t="s">
        <v>4183</v>
      </c>
      <c r="C576" s="12"/>
      <c r="D576" s="12"/>
      <c r="E576" s="209"/>
      <c r="F576" s="12">
        <v>546.865761578</v>
      </c>
      <c r="G576" s="12"/>
      <c r="H576" s="12"/>
      <c r="I576" s="12"/>
      <c r="J576" s="22">
        <v>798.2635903144</v>
      </c>
      <c r="K576" s="51" t="s">
        <v>4015</v>
      </c>
      <c r="L576" s="36" t="s">
        <v>4217</v>
      </c>
    </row>
    <row r="577" ht="13.9" customHeight="1" s="46" customFormat="1">
      <c r="A577" s="107">
        <v>4591</v>
      </c>
      <c r="B577" s="111" t="s">
        <v>4188</v>
      </c>
      <c r="C577" s="12"/>
      <c r="D577" s="12"/>
      <c r="E577" s="209"/>
      <c r="F577" s="12">
        <v>546.865761578</v>
      </c>
      <c r="G577" s="12"/>
      <c r="H577" s="12"/>
      <c r="I577" s="12"/>
      <c r="J577" s="22">
        <v>798.2635903144</v>
      </c>
      <c r="K577" s="51">
        <v>717.4606014828</v>
      </c>
      <c r="L577" s="36">
        <v>0.1126235902913717</v>
      </c>
    </row>
    <row r="578" ht="13.9" customHeight="1" s="46" customFormat="1">
      <c r="A578" s="107">
        <v>4592</v>
      </c>
      <c r="B578" s="111" t="s">
        <v>4182</v>
      </c>
      <c r="C578" s="12"/>
      <c r="D578" s="12"/>
      <c r="E578" s="209"/>
      <c r="F578" s="12">
        <v>546.865761578</v>
      </c>
      <c r="G578" s="12"/>
      <c r="H578" s="12"/>
      <c r="I578" s="12"/>
      <c r="J578" s="22">
        <v>798.2635903144</v>
      </c>
      <c r="K578" s="51">
        <v>717.4606014828</v>
      </c>
      <c r="L578" s="36">
        <v>0.1126235902913717</v>
      </c>
    </row>
    <row r="579" ht="13.9" customHeight="1" s="46" customFormat="1">
      <c r="A579" s="106">
        <v>4594</v>
      </c>
      <c r="B579" s="111" t="s">
        <v>4557</v>
      </c>
      <c r="C579" s="12"/>
      <c r="D579" s="12"/>
      <c r="E579" s="209"/>
      <c r="F579" s="12">
        <v>550.35908552749993</v>
      </c>
      <c r="G579" s="12"/>
      <c r="H579" s="12"/>
      <c r="I579" s="12"/>
      <c r="J579" s="22">
        <v>815.9689942306</v>
      </c>
      <c r="K579" s="51">
        <v>722.57824737</v>
      </c>
      <c r="L579" s="36">
        <v>0.12924655177555988</v>
      </c>
    </row>
    <row r="580" ht="13.9" customHeight="1" s="46" customFormat="1">
      <c r="A580" s="107">
        <v>4595</v>
      </c>
      <c r="B580" s="111" t="s">
        <v>4558</v>
      </c>
      <c r="C580" s="12"/>
      <c r="D580" s="12"/>
      <c r="E580" s="209"/>
      <c r="F580" s="12">
        <v>550.35908552749993</v>
      </c>
      <c r="G580" s="12"/>
      <c r="H580" s="12"/>
      <c r="I580" s="12"/>
      <c r="J580" s="22">
        <v>815.9689942306</v>
      </c>
      <c r="K580" s="51">
        <v>722.57824737</v>
      </c>
      <c r="L580" s="36">
        <v>0.12924655177555988</v>
      </c>
    </row>
    <row r="581" ht="13.9" customHeight="1" s="46" customFormat="1">
      <c r="A581" s="107">
        <v>4596</v>
      </c>
      <c r="B581" s="111" t="s">
        <v>4559</v>
      </c>
      <c r="C581" s="12"/>
      <c r="D581" s="12"/>
      <c r="E581" s="209"/>
      <c r="F581" s="12">
        <v>550.35908552749993</v>
      </c>
      <c r="G581" s="12"/>
      <c r="H581" s="12"/>
      <c r="I581" s="12"/>
      <c r="J581" s="22">
        <v>815.9689942306</v>
      </c>
      <c r="K581" s="51">
        <v>722.57824737</v>
      </c>
      <c r="L581" s="36">
        <v>0.12924655177555988</v>
      </c>
    </row>
    <row r="582" ht="13.9" customHeight="1" s="46" customFormat="1">
      <c r="A582" s="110" t="s">
        <v>4560</v>
      </c>
      <c r="B582" s="111"/>
      <c r="C582" s="12"/>
      <c r="D582" s="12"/>
      <c r="E582" s="209"/>
      <c r="F582" s="12"/>
      <c r="G582" s="12"/>
      <c r="H582" s="12"/>
      <c r="I582" s="12"/>
      <c r="J582" s="22"/>
      <c r="K582" s="51"/>
      <c r="L582" s="36" t="s">
        <v>261</v>
      </c>
    </row>
    <row r="583" ht="13.9" customHeight="1" s="46" customFormat="1">
      <c r="A583" s="112" t="s">
        <v>4561</v>
      </c>
      <c r="B583" s="102"/>
      <c r="C583" s="12"/>
      <c r="D583" s="12"/>
      <c r="E583" s="209"/>
      <c r="F583" s="12"/>
      <c r="G583" s="12"/>
      <c r="H583" s="12"/>
      <c r="I583" s="12"/>
      <c r="J583" s="22"/>
      <c r="K583" s="51"/>
      <c r="L583" s="36" t="s">
        <v>261</v>
      </c>
    </row>
    <row r="584" ht="13.9" customHeight="1" s="46" customFormat="1">
      <c r="A584" s="110">
        <v>2821</v>
      </c>
      <c r="B584" s="102" t="s">
        <v>4562</v>
      </c>
      <c r="C584" s="12"/>
      <c r="D584" s="12"/>
      <c r="E584" s="209"/>
      <c r="F584" s="12">
        <v>569.25642317000006</v>
      </c>
      <c r="G584" s="12"/>
      <c r="H584" s="12"/>
      <c r="I584" s="12"/>
      <c r="J584" s="22">
        <v>831.764487316</v>
      </c>
      <c r="K584" s="51">
        <v>753.78989756</v>
      </c>
      <c r="L584" s="36">
        <v>0.10344339982321582</v>
      </c>
    </row>
    <row r="585" ht="13.9" customHeight="1" s="46" customFormat="1">
      <c r="A585" s="110" t="s">
        <v>4563</v>
      </c>
      <c r="B585" s="102" t="s">
        <v>4564</v>
      </c>
      <c r="C585" s="12"/>
      <c r="D585" s="12"/>
      <c r="E585" s="209"/>
      <c r="F585" s="12">
        <v>776.05530507499986</v>
      </c>
      <c r="G585" s="12"/>
      <c r="H585" s="12"/>
      <c r="I585" s="12"/>
      <c r="J585" s="22">
        <v>1135.06951411</v>
      </c>
      <c r="K585" s="51" t="s">
        <v>4015</v>
      </c>
      <c r="L585" s="36" t="s">
        <v>4217</v>
      </c>
    </row>
    <row r="586" ht="13.9" customHeight="1" s="46" customFormat="1">
      <c r="A586" s="110">
        <v>2827</v>
      </c>
      <c r="B586" s="102" t="s">
        <v>4565</v>
      </c>
      <c r="C586" s="12"/>
      <c r="D586" s="12"/>
      <c r="E586" s="209"/>
      <c r="F586" s="12">
        <v>606.548024825</v>
      </c>
      <c r="G586" s="12"/>
      <c r="H586" s="12"/>
      <c r="I586" s="12"/>
      <c r="J586" s="22">
        <v>886.45883641</v>
      </c>
      <c r="K586" s="51">
        <v>803.51203309999994</v>
      </c>
      <c r="L586" s="36">
        <v>0.10323031876695876</v>
      </c>
    </row>
    <row r="587" ht="13.9" customHeight="1" s="46" customFormat="1">
      <c r="A587" s="110">
        <v>2828</v>
      </c>
      <c r="B587" s="102" t="s">
        <v>4566</v>
      </c>
      <c r="C587" s="12"/>
      <c r="D587" s="12"/>
      <c r="E587" s="209"/>
      <c r="F587" s="12">
        <v>560.78105915750007</v>
      </c>
      <c r="G587" s="12"/>
      <c r="H587" s="12"/>
      <c r="I587" s="12"/>
      <c r="J587" s="22">
        <v>819.33395343099983</v>
      </c>
      <c r="K587" s="51">
        <v>741.35936367499983</v>
      </c>
      <c r="L587" s="36">
        <v>0.10517785783330691</v>
      </c>
    </row>
    <row r="588" ht="13.9" customHeight="1" s="46" customFormat="1">
      <c r="A588" s="110">
        <v>2829</v>
      </c>
      <c r="B588" s="102" t="s">
        <v>4567</v>
      </c>
      <c r="C588" s="12"/>
      <c r="D588" s="12"/>
      <c r="E588" s="209"/>
      <c r="F588" s="12">
        <v>569.25642317000006</v>
      </c>
      <c r="G588" s="12"/>
      <c r="H588" s="12"/>
      <c r="I588" s="12"/>
      <c r="J588" s="22">
        <v>831.764487316</v>
      </c>
      <c r="K588" s="51">
        <v>753.78989756</v>
      </c>
      <c r="L588" s="36">
        <v>0.10344339982321582</v>
      </c>
    </row>
    <row r="589" ht="13.9" customHeight="1" s="46" customFormat="1">
      <c r="A589" s="110">
        <v>2834</v>
      </c>
      <c r="B589" s="102" t="s">
        <v>4568</v>
      </c>
      <c r="C589" s="12"/>
      <c r="D589" s="12"/>
      <c r="E589" s="209"/>
      <c r="F589" s="12">
        <v>569.25642317000006</v>
      </c>
      <c r="G589" s="12"/>
      <c r="H589" s="12"/>
      <c r="I589" s="12"/>
      <c r="J589" s="22">
        <v>831.764487316</v>
      </c>
      <c r="K589" s="51">
        <v>753.78989756</v>
      </c>
      <c r="L589" s="36">
        <v>0.10344339982321582</v>
      </c>
    </row>
    <row r="590" ht="13.9" customHeight="1" s="46" customFormat="1">
      <c r="A590" s="110">
        <v>2837</v>
      </c>
      <c r="B590" s="102" t="s">
        <v>4569</v>
      </c>
      <c r="C590" s="12"/>
      <c r="D590" s="12"/>
      <c r="E590" s="209"/>
      <c r="F590" s="12">
        <v>569.25642317000006</v>
      </c>
      <c r="G590" s="12"/>
      <c r="H590" s="12"/>
      <c r="I590" s="12"/>
      <c r="J590" s="22">
        <v>831.764487316</v>
      </c>
      <c r="K590" s="51">
        <v>753.78989756</v>
      </c>
      <c r="L590" s="36">
        <v>0.10344339982321582</v>
      </c>
    </row>
    <row r="591" ht="13.9" customHeight="1" s="46" customFormat="1">
      <c r="A591" s="110">
        <v>2838</v>
      </c>
      <c r="B591" s="102" t="s">
        <v>4570</v>
      </c>
      <c r="C591" s="12"/>
      <c r="D591" s="12"/>
      <c r="E591" s="209"/>
      <c r="F591" s="12">
        <v>569.25642317000006</v>
      </c>
      <c r="G591" s="12"/>
      <c r="H591" s="12"/>
      <c r="I591" s="12"/>
      <c r="J591" s="22">
        <v>831.764487316</v>
      </c>
      <c r="K591" s="51">
        <v>753.78989756</v>
      </c>
      <c r="L591" s="36">
        <v>0.10344339982321582</v>
      </c>
    </row>
    <row r="592" ht="13.9" customHeight="1" s="46" customFormat="1">
      <c r="A592" s="110">
        <v>2839</v>
      </c>
      <c r="B592" s="102" t="s">
        <v>4571</v>
      </c>
      <c r="C592" s="12"/>
      <c r="D592" s="12"/>
      <c r="E592" s="209"/>
      <c r="F592" s="12">
        <v>569.25642317000006</v>
      </c>
      <c r="G592" s="12"/>
      <c r="H592" s="12"/>
      <c r="I592" s="12"/>
      <c r="J592" s="22">
        <v>831.764487316</v>
      </c>
      <c r="K592" s="51">
        <v>753.78989756</v>
      </c>
      <c r="L592" s="36">
        <v>0.10344339982321582</v>
      </c>
    </row>
    <row r="593" ht="13.9" customHeight="1" s="46" customFormat="1">
      <c r="A593" s="110">
        <v>2840</v>
      </c>
      <c r="B593" s="102" t="s">
        <v>4572</v>
      </c>
      <c r="C593" s="12"/>
      <c r="D593" s="12"/>
      <c r="E593" s="209"/>
      <c r="F593" s="12">
        <v>569.25642317000006</v>
      </c>
      <c r="G593" s="12"/>
      <c r="H593" s="12"/>
      <c r="I593" s="12"/>
      <c r="J593" s="22">
        <v>831.764487316</v>
      </c>
      <c r="K593" s="51">
        <v>753.78989756</v>
      </c>
      <c r="L593" s="36">
        <v>0.10344339982321582</v>
      </c>
    </row>
    <row r="594" ht="13.9" customHeight="1" s="46" customFormat="1">
      <c r="A594" s="110">
        <v>2841</v>
      </c>
      <c r="B594" s="102" t="s">
        <v>4573</v>
      </c>
      <c r="C594" s="12"/>
      <c r="D594" s="12"/>
      <c r="E594" s="209"/>
      <c r="F594" s="12">
        <v>542.13525833</v>
      </c>
      <c r="G594" s="12"/>
      <c r="H594" s="12"/>
      <c r="I594" s="12"/>
      <c r="J594" s="22">
        <v>791.986778884</v>
      </c>
      <c r="K594" s="51">
        <v>716.49829590499985</v>
      </c>
      <c r="L594" s="36">
        <v>0.10535751921594128</v>
      </c>
    </row>
    <row r="595" ht="13.9" customHeight="1" s="46" customFormat="1">
      <c r="A595" s="110">
        <v>2855</v>
      </c>
      <c r="B595" s="102" t="s">
        <v>4574</v>
      </c>
      <c r="C595" s="12"/>
      <c r="D595" s="12"/>
      <c r="E595" s="209"/>
      <c r="F595" s="12">
        <v>848.9434355825</v>
      </c>
      <c r="G595" s="12"/>
      <c r="H595" s="12"/>
      <c r="I595" s="12"/>
      <c r="J595" s="22">
        <v>1241.972105521</v>
      </c>
      <c r="K595" s="51">
        <v>1126.70591411</v>
      </c>
      <c r="L595" s="36">
        <v>0.10230370673260403</v>
      </c>
    </row>
    <row r="596" ht="13.9" customHeight="1" s="46" customFormat="1">
      <c r="A596" s="110">
        <v>2856</v>
      </c>
      <c r="B596" s="102" t="s">
        <v>4575</v>
      </c>
      <c r="C596" s="12"/>
      <c r="D596" s="12"/>
      <c r="E596" s="209"/>
      <c r="F596" s="12">
        <v>569.25642317000006</v>
      </c>
      <c r="G596" s="12"/>
      <c r="H596" s="12"/>
      <c r="I596" s="12"/>
      <c r="J596" s="22">
        <v>831.764487316</v>
      </c>
      <c r="K596" s="51">
        <v>753.78989756</v>
      </c>
      <c r="L596" s="36">
        <v>0.10344339982321582</v>
      </c>
    </row>
    <row r="597" ht="13.9" customHeight="1" s="46" customFormat="1">
      <c r="A597" s="110">
        <v>2854</v>
      </c>
      <c r="B597" s="102" t="s">
        <v>4576</v>
      </c>
      <c r="C597" s="12"/>
      <c r="D597" s="12"/>
      <c r="E597" s="209"/>
      <c r="F597" s="12">
        <v>569.25642317000006</v>
      </c>
      <c r="G597" s="12"/>
      <c r="H597" s="12"/>
      <c r="I597" s="12"/>
      <c r="J597" s="22">
        <v>831.764487316</v>
      </c>
      <c r="K597" s="51">
        <v>753.78989756</v>
      </c>
      <c r="L597" s="36">
        <v>0.10344339982321582</v>
      </c>
    </row>
    <row r="598" ht="13.9" customHeight="1" s="46" customFormat="1">
      <c r="A598" s="110">
        <v>2868</v>
      </c>
      <c r="B598" s="102" t="s">
        <v>4577</v>
      </c>
      <c r="C598" s="12"/>
      <c r="D598" s="12"/>
      <c r="E598" s="209"/>
      <c r="F598" s="12">
        <v>569.25642317000006</v>
      </c>
      <c r="G598" s="12"/>
      <c r="H598" s="12"/>
      <c r="I598" s="12"/>
      <c r="J598" s="22">
        <v>831.764487316</v>
      </c>
      <c r="K598" s="51">
        <v>753.78989756</v>
      </c>
      <c r="L598" s="36">
        <v>0.10344339982321582</v>
      </c>
    </row>
    <row r="599" ht="13.9" customHeight="1" s="46" customFormat="1">
      <c r="A599" s="110">
        <v>2869</v>
      </c>
      <c r="B599" s="102" t="s">
        <v>4578</v>
      </c>
      <c r="C599" s="12"/>
      <c r="D599" s="12"/>
      <c r="E599" s="209"/>
      <c r="F599" s="12">
        <v>606.548024825</v>
      </c>
      <c r="G599" s="12"/>
      <c r="H599" s="12"/>
      <c r="I599" s="12"/>
      <c r="J599" s="22">
        <v>886.45883641</v>
      </c>
      <c r="K599" s="51">
        <v>803.51203309999994</v>
      </c>
      <c r="L599" s="36">
        <v>0.10323031876695876</v>
      </c>
    </row>
    <row r="600" ht="13.9" customHeight="1" s="46" customFormat="1">
      <c r="A600" s="112" t="s">
        <v>4579</v>
      </c>
      <c r="B600" s="102"/>
      <c r="C600" s="12"/>
      <c r="D600" s="12"/>
      <c r="E600" s="209"/>
      <c r="F600" s="12"/>
      <c r="G600" s="12"/>
      <c r="H600" s="12"/>
      <c r="I600" s="12"/>
      <c r="J600" s="22"/>
      <c r="K600" s="51"/>
      <c r="L600" s="36" t="s">
        <v>261</v>
      </c>
    </row>
    <row r="601" ht="13.9" customHeight="1" s="46" customFormat="1">
      <c r="A601" s="116">
        <v>2875</v>
      </c>
      <c r="B601" s="117" t="s">
        <v>4580</v>
      </c>
      <c r="C601" s="12"/>
      <c r="D601" s="12"/>
      <c r="E601" s="209"/>
      <c r="F601" s="12">
        <v>610.10586164</v>
      </c>
      <c r="G601" s="12"/>
      <c r="H601" s="12"/>
      <c r="I601" s="12"/>
      <c r="J601" s="22">
        <v>892.11783707199993</v>
      </c>
      <c r="K601" s="51">
        <v>834.03255935999982</v>
      </c>
      <c r="L601" s="36">
        <v>0.069643897063889515</v>
      </c>
    </row>
    <row r="602" ht="13.9" customHeight="1" s="46" customFormat="1">
      <c r="A602" s="116">
        <v>2876</v>
      </c>
      <c r="B602" s="117" t="s">
        <v>4581</v>
      </c>
      <c r="C602" s="12"/>
      <c r="D602" s="12"/>
      <c r="E602" s="209"/>
      <c r="F602" s="12">
        <v>610.10586164</v>
      </c>
      <c r="G602" s="12"/>
      <c r="H602" s="12"/>
      <c r="I602" s="12"/>
      <c r="J602" s="22">
        <v>892.11783707199993</v>
      </c>
      <c r="K602" s="51">
        <v>834.03255935999982</v>
      </c>
      <c r="L602" s="36">
        <v>0.069643897063889515</v>
      </c>
    </row>
    <row r="603" ht="13.9" customHeight="1" s="46" customFormat="1">
      <c r="A603" s="116">
        <v>2879</v>
      </c>
      <c r="B603" s="117" t="s">
        <v>4582</v>
      </c>
      <c r="C603" s="12"/>
      <c r="D603" s="12"/>
      <c r="E603" s="209"/>
      <c r="F603" s="12">
        <v>610.10586164</v>
      </c>
      <c r="G603" s="12"/>
      <c r="H603" s="12"/>
      <c r="I603" s="12"/>
      <c r="J603" s="22">
        <v>892.11783707199993</v>
      </c>
      <c r="K603" s="51">
        <v>834.03255935999982</v>
      </c>
      <c r="L603" s="36">
        <v>0.069643897063889515</v>
      </c>
    </row>
    <row r="604" ht="13.9" customHeight="1" s="46" customFormat="1">
      <c r="A604" s="116">
        <v>2880</v>
      </c>
      <c r="B604" s="117" t="s">
        <v>4583</v>
      </c>
      <c r="C604" s="12"/>
      <c r="D604" s="12"/>
      <c r="E604" s="209"/>
      <c r="F604" s="12">
        <v>610.10586164</v>
      </c>
      <c r="G604" s="12"/>
      <c r="H604" s="12"/>
      <c r="I604" s="12"/>
      <c r="J604" s="22">
        <v>892.11783707199993</v>
      </c>
      <c r="K604" s="51">
        <v>834.03255935999982</v>
      </c>
      <c r="L604" s="36">
        <v>0.069643897063889515</v>
      </c>
    </row>
    <row r="605" ht="13.9" customHeight="1" s="46" customFormat="1">
      <c r="A605" s="116">
        <v>2871</v>
      </c>
      <c r="B605" s="117" t="s">
        <v>4584</v>
      </c>
      <c r="C605" s="12"/>
      <c r="D605" s="12"/>
      <c r="E605" s="209"/>
      <c r="F605" s="12">
        <v>610.10586164</v>
      </c>
      <c r="G605" s="12"/>
      <c r="H605" s="12"/>
      <c r="I605" s="12"/>
      <c r="J605" s="22">
        <v>892.11783707199993</v>
      </c>
      <c r="K605" s="51">
        <v>834.03255935999982</v>
      </c>
      <c r="L605" s="36">
        <v>0.069643897063889515</v>
      </c>
    </row>
    <row r="606" ht="13.9" customHeight="1" s="46" customFormat="1">
      <c r="A606" s="116">
        <v>2870</v>
      </c>
      <c r="B606" s="117" t="s">
        <v>4585</v>
      </c>
      <c r="C606" s="12"/>
      <c r="D606" s="12"/>
      <c r="E606" s="209"/>
      <c r="F606" s="12">
        <v>610.10586164</v>
      </c>
      <c r="G606" s="12"/>
      <c r="H606" s="12"/>
      <c r="I606" s="12"/>
      <c r="J606" s="22">
        <v>892.11783707199993</v>
      </c>
      <c r="K606" s="51">
        <v>834.03255935999982</v>
      </c>
      <c r="L606" s="36">
        <v>0.069643897063889515</v>
      </c>
    </row>
    <row r="607" ht="13.9" customHeight="1" s="46" customFormat="1">
      <c r="A607" s="116">
        <v>2882</v>
      </c>
      <c r="B607" s="117" t="s">
        <v>4586</v>
      </c>
      <c r="C607" s="12"/>
      <c r="D607" s="12"/>
      <c r="E607" s="209"/>
      <c r="F607" s="12">
        <v>610.10586164</v>
      </c>
      <c r="G607" s="12"/>
      <c r="H607" s="12"/>
      <c r="I607" s="12"/>
      <c r="J607" s="22">
        <v>892.11783707199993</v>
      </c>
      <c r="K607" s="51">
        <v>834.03255935999982</v>
      </c>
      <c r="L607" s="36">
        <v>0.069643897063889515</v>
      </c>
    </row>
    <row r="608" ht="13.9" customHeight="1" s="46" customFormat="1">
      <c r="A608" s="116">
        <v>2883</v>
      </c>
      <c r="B608" s="117" t="s">
        <v>4587</v>
      </c>
      <c r="C608" s="12"/>
      <c r="D608" s="12"/>
      <c r="E608" s="209"/>
      <c r="F608" s="12">
        <v>610.10586164</v>
      </c>
      <c r="G608" s="12"/>
      <c r="H608" s="12"/>
      <c r="I608" s="12"/>
      <c r="J608" s="22">
        <v>892.11783707199993</v>
      </c>
      <c r="K608" s="51">
        <v>834.03255935999982</v>
      </c>
      <c r="L608" s="36">
        <v>0.069643897063889515</v>
      </c>
    </row>
    <row r="609" ht="13.9" customHeight="1" s="46" customFormat="1">
      <c r="A609" s="116">
        <v>2884</v>
      </c>
      <c r="B609" s="117" t="s">
        <v>4588</v>
      </c>
      <c r="C609" s="12"/>
      <c r="D609" s="12"/>
      <c r="E609" s="209"/>
      <c r="F609" s="12">
        <v>610.10586164</v>
      </c>
      <c r="G609" s="12"/>
      <c r="H609" s="12"/>
      <c r="I609" s="12"/>
      <c r="J609" s="22">
        <v>892.11783707199993</v>
      </c>
      <c r="K609" s="51">
        <v>834.03255935999982</v>
      </c>
      <c r="L609" s="36">
        <v>0.069643897063889515</v>
      </c>
    </row>
    <row r="610" ht="13.9" customHeight="1" s="46" customFormat="1">
      <c r="A610" s="116">
        <v>2885</v>
      </c>
      <c r="B610" s="117" t="s">
        <v>4589</v>
      </c>
      <c r="C610" s="12"/>
      <c r="D610" s="12"/>
      <c r="E610" s="209"/>
      <c r="F610" s="12">
        <v>610.10586164</v>
      </c>
      <c r="G610" s="12"/>
      <c r="H610" s="12"/>
      <c r="I610" s="12"/>
      <c r="J610" s="22">
        <v>892.11783707199993</v>
      </c>
      <c r="K610" s="51">
        <v>834.03255935999982</v>
      </c>
      <c r="L610" s="36">
        <v>0.069643897063889515</v>
      </c>
    </row>
    <row r="611" ht="13.9" customHeight="1" s="46" customFormat="1">
      <c r="A611" s="112" t="s">
        <v>4590</v>
      </c>
      <c r="B611" s="102"/>
      <c r="C611" s="12"/>
      <c r="D611" s="12"/>
      <c r="E611" s="209"/>
      <c r="F611" s="12"/>
      <c r="G611" s="12"/>
      <c r="H611" s="12"/>
      <c r="I611" s="12"/>
      <c r="J611" s="22"/>
      <c r="K611" s="51"/>
      <c r="L611" s="36" t="s">
        <v>261</v>
      </c>
    </row>
    <row r="612" ht="13.9" customHeight="1" s="46" customFormat="1">
      <c r="A612" s="266" t="s">
        <v>4591</v>
      </c>
      <c r="B612" s="111" t="s">
        <v>4399</v>
      </c>
      <c r="C612" s="12"/>
      <c r="D612" s="12"/>
      <c r="E612" s="209"/>
      <c r="F612" s="12">
        <v>545.44155833</v>
      </c>
      <c r="G612" s="12"/>
      <c r="H612" s="12"/>
      <c r="I612" s="12"/>
      <c r="J612" s="22">
        <v>796.61559888400006</v>
      </c>
      <c r="K612" s="51">
        <v>719.38229590499986</v>
      </c>
      <c r="L612" s="36">
        <v>0.10736058340418131</v>
      </c>
    </row>
    <row r="613" ht="13.9" customHeight="1" s="46" customFormat="1">
      <c r="A613" s="266" t="s">
        <v>4592</v>
      </c>
      <c r="B613" s="111" t="s">
        <v>4401</v>
      </c>
      <c r="C613" s="12"/>
      <c r="D613" s="12"/>
      <c r="E613" s="209"/>
      <c r="F613" s="12">
        <v>545.44155833</v>
      </c>
      <c r="G613" s="12"/>
      <c r="H613" s="12"/>
      <c r="I613" s="12"/>
      <c r="J613" s="22">
        <v>796.61559888400006</v>
      </c>
      <c r="K613" s="51">
        <v>719.38229590499986</v>
      </c>
      <c r="L613" s="36">
        <v>0.10736058340418131</v>
      </c>
    </row>
    <row r="614" ht="13.9" customHeight="1" s="46" customFormat="1">
      <c r="A614" s="266" t="s">
        <v>4593</v>
      </c>
      <c r="B614" s="111" t="s">
        <v>4403</v>
      </c>
      <c r="C614" s="12"/>
      <c r="D614" s="12"/>
      <c r="E614" s="209"/>
      <c r="F614" s="12">
        <v>587.8183783925</v>
      </c>
      <c r="G614" s="12"/>
      <c r="H614" s="12"/>
      <c r="I614" s="12"/>
      <c r="J614" s="22">
        <v>858.76826830900006</v>
      </c>
      <c r="K614" s="51">
        <v>781.53496533</v>
      </c>
      <c r="L614" s="36">
        <v>0.09882258172081726</v>
      </c>
    </row>
    <row r="615" ht="13.9" customHeight="1" s="46" customFormat="1">
      <c r="A615" s="266" t="s">
        <v>4594</v>
      </c>
      <c r="B615" s="111" t="s">
        <v>4595</v>
      </c>
      <c r="C615" s="12"/>
      <c r="D615" s="12"/>
      <c r="E615" s="209"/>
      <c r="F615" s="12">
        <v>521.71053909500006</v>
      </c>
      <c r="G615" s="12"/>
      <c r="H615" s="12"/>
      <c r="I615" s="12"/>
      <c r="J615" s="22">
        <v>761.810104006</v>
      </c>
      <c r="K615" s="51">
        <v>689.549014581</v>
      </c>
      <c r="L615" s="36">
        <v>0.10479471059632917</v>
      </c>
    </row>
    <row r="616" ht="13.9" customHeight="1" s="46" customFormat="1">
      <c r="A616" s="266">
        <v>1140</v>
      </c>
      <c r="B616" s="111" t="s">
        <v>4596</v>
      </c>
      <c r="C616" s="208"/>
      <c r="D616" s="12"/>
      <c r="E616" s="209"/>
      <c r="F616" s="12">
        <v>512.1858443</v>
      </c>
      <c r="G616" s="12"/>
      <c r="H616" s="12"/>
      <c r="I616" s="12"/>
      <c r="J616" s="22">
        <v>717.06018202</v>
      </c>
      <c r="K616" s="51">
        <v>706.95176201999993</v>
      </c>
      <c r="L616" s="36">
        <v>0.014298599343068208</v>
      </c>
    </row>
    <row r="617" ht="13.9" customHeight="1" s="46" customFormat="1">
      <c r="A617" s="266">
        <v>1141</v>
      </c>
      <c r="B617" s="111" t="s">
        <v>4597</v>
      </c>
      <c r="C617" s="208"/>
      <c r="D617" s="12"/>
      <c r="E617" s="209"/>
      <c r="F617" s="12">
        <v>512.1858443</v>
      </c>
      <c r="G617" s="12"/>
      <c r="H617" s="12"/>
      <c r="I617" s="12"/>
      <c r="J617" s="22">
        <v>717.06018202</v>
      </c>
      <c r="K617" s="51">
        <v>706.95176201999993</v>
      </c>
      <c r="L617" s="36">
        <v>0.014298599343068208</v>
      </c>
    </row>
    <row r="618" ht="13.9" customHeight="1" s="46" customFormat="1">
      <c r="A618" s="266">
        <v>1142</v>
      </c>
      <c r="B618" s="111" t="s">
        <v>4598</v>
      </c>
      <c r="C618" s="208"/>
      <c r="D618" s="12"/>
      <c r="E618" s="209"/>
      <c r="F618" s="12">
        <v>517.51321596500009</v>
      </c>
      <c r="G618" s="12"/>
      <c r="H618" s="12"/>
      <c r="I618" s="12"/>
      <c r="J618" s="22">
        <v>724.518502351</v>
      </c>
      <c r="K618" s="51">
        <v>714.410082351</v>
      </c>
      <c r="L618" s="36">
        <v>0.014149324386261375</v>
      </c>
    </row>
    <row r="619" ht="13.9" customHeight="1" s="46" customFormat="1">
      <c r="A619" s="266">
        <v>1143</v>
      </c>
      <c r="B619" s="111" t="s">
        <v>4599</v>
      </c>
      <c r="C619" s="208"/>
      <c r="D619" s="12"/>
      <c r="E619" s="209"/>
      <c r="F619" s="12">
        <v>512.1858443</v>
      </c>
      <c r="G619" s="12"/>
      <c r="H619" s="12"/>
      <c r="I619" s="12"/>
      <c r="J619" s="22">
        <v>717.06018202</v>
      </c>
      <c r="K619" s="51">
        <v>706.95176201999993</v>
      </c>
      <c r="L619" s="36">
        <v>0.014298599343068208</v>
      </c>
    </row>
    <row r="620" ht="13.9" customHeight="1" s="46" customFormat="1">
      <c r="A620" s="266">
        <v>1144</v>
      </c>
      <c r="B620" s="111" t="s">
        <v>4600</v>
      </c>
      <c r="C620" s="208"/>
      <c r="D620" s="12"/>
      <c r="E620" s="209"/>
      <c r="F620" s="12">
        <v>512.1858443</v>
      </c>
      <c r="G620" s="12"/>
      <c r="H620" s="12"/>
      <c r="I620" s="12"/>
      <c r="J620" s="22">
        <v>717.06018202</v>
      </c>
      <c r="K620" s="51">
        <v>706.95176201999993</v>
      </c>
      <c r="L620" s="36">
        <v>0.014298599343068208</v>
      </c>
    </row>
    <row r="621" ht="13.9" customHeight="1" s="46" customFormat="1">
      <c r="A621" s="266">
        <v>1145</v>
      </c>
      <c r="B621" s="111" t="s">
        <v>4601</v>
      </c>
      <c r="C621" s="208"/>
      <c r="D621" s="12"/>
      <c r="E621" s="209"/>
      <c r="F621" s="12">
        <v>529.94374985</v>
      </c>
      <c r="G621" s="12"/>
      <c r="H621" s="12"/>
      <c r="I621" s="12"/>
      <c r="J621" s="22">
        <v>741.92124978999993</v>
      </c>
      <c r="K621" s="51">
        <v>731.81282978999991</v>
      </c>
      <c r="L621" s="36">
        <v>0.013812848844014791</v>
      </c>
    </row>
    <row r="622" ht="13.9" customHeight="1" s="46" customFormat="1">
      <c r="A622" s="106">
        <v>1211</v>
      </c>
      <c r="B622" s="111" t="s">
        <v>4602</v>
      </c>
      <c r="C622" s="12"/>
      <c r="D622" s="12"/>
      <c r="E622" s="209"/>
      <c r="F622" s="12">
        <v>516.6253206875</v>
      </c>
      <c r="G622" s="12"/>
      <c r="H622" s="12"/>
      <c r="I622" s="12"/>
      <c r="J622" s="22">
        <v>754.351783675</v>
      </c>
      <c r="K622" s="51" t="s">
        <v>4015</v>
      </c>
      <c r="L622" s="36" t="s">
        <v>4217</v>
      </c>
    </row>
    <row r="623" ht="13.9" customHeight="1" s="46" customFormat="1">
      <c r="A623" s="106">
        <v>1214</v>
      </c>
      <c r="B623" s="111" t="s">
        <v>4603</v>
      </c>
      <c r="C623" s="12"/>
      <c r="D623" s="12"/>
      <c r="E623" s="209"/>
      <c r="F623" s="12">
        <v>516.6253206875</v>
      </c>
      <c r="G623" s="12"/>
      <c r="H623" s="12"/>
      <c r="I623" s="12"/>
      <c r="J623" s="22">
        <v>754.351783675</v>
      </c>
      <c r="K623" s="51">
        <v>682.09069425000007</v>
      </c>
      <c r="L623" s="36">
        <v>0.1059405883032245</v>
      </c>
    </row>
    <row r="624" ht="13.9" customHeight="1" s="46" customFormat="1">
      <c r="A624" s="106">
        <v>1217</v>
      </c>
      <c r="B624" s="111" t="s">
        <v>4604</v>
      </c>
      <c r="C624" s="12"/>
      <c r="D624" s="12"/>
      <c r="E624" s="209"/>
      <c r="F624" s="12">
        <v>516.6253206875</v>
      </c>
      <c r="G624" s="12"/>
      <c r="H624" s="12"/>
      <c r="I624" s="12"/>
      <c r="J624" s="22">
        <v>754.351783675</v>
      </c>
      <c r="K624" s="51">
        <v>682.09069425000007</v>
      </c>
      <c r="L624" s="36">
        <v>0.1059405883032245</v>
      </c>
    </row>
    <row r="625" ht="13.9" customHeight="1" s="46" customFormat="1">
      <c r="A625" s="106">
        <v>1231</v>
      </c>
      <c r="B625" s="111" t="s">
        <v>4605</v>
      </c>
      <c r="C625" s="12"/>
      <c r="D625" s="12"/>
      <c r="E625" s="209"/>
      <c r="F625" s="12">
        <v>516.6253206875</v>
      </c>
      <c r="G625" s="12"/>
      <c r="H625" s="12"/>
      <c r="I625" s="12"/>
      <c r="J625" s="22">
        <v>754.351783675</v>
      </c>
      <c r="K625" s="51">
        <v>682.09069425000007</v>
      </c>
      <c r="L625" s="36">
        <v>0.1059405883032245</v>
      </c>
    </row>
    <row r="626" ht="13.9" customHeight="1" s="46" customFormat="1">
      <c r="A626" s="266" t="s">
        <v>4606</v>
      </c>
      <c r="B626" s="111" t="s">
        <v>4607</v>
      </c>
      <c r="C626" s="12"/>
      <c r="D626" s="12"/>
      <c r="E626" s="209"/>
      <c r="F626" s="12">
        <v>535.271121515</v>
      </c>
      <c r="G626" s="12"/>
      <c r="H626" s="12"/>
      <c r="I626" s="12"/>
      <c r="J626" s="22">
        <v>781.698958222</v>
      </c>
      <c r="K626" s="51">
        <v>706.95176201999993</v>
      </c>
      <c r="L626" s="36">
        <v>0.10573167819600893</v>
      </c>
    </row>
    <row r="627" ht="13.9" customHeight="1" s="46" customFormat="1">
      <c r="A627" s="266" t="s">
        <v>4608</v>
      </c>
      <c r="B627" s="111" t="s">
        <v>4609</v>
      </c>
      <c r="C627" s="12"/>
      <c r="D627" s="12"/>
      <c r="E627" s="209"/>
      <c r="F627" s="12">
        <v>535.271121515</v>
      </c>
      <c r="G627" s="12"/>
      <c r="H627" s="12"/>
      <c r="I627" s="12"/>
      <c r="J627" s="22">
        <v>781.698958222</v>
      </c>
      <c r="K627" s="51" t="s">
        <v>4015</v>
      </c>
      <c r="L627" s="36" t="s">
        <v>4217</v>
      </c>
    </row>
    <row r="628" ht="13.9" customHeight="1" s="46" customFormat="1">
      <c r="A628" s="266" t="s">
        <v>4610</v>
      </c>
      <c r="B628" s="111" t="s">
        <v>4611</v>
      </c>
      <c r="C628" s="12"/>
      <c r="D628" s="12"/>
      <c r="E628" s="209"/>
      <c r="F628" s="12">
        <v>535.271121515</v>
      </c>
      <c r="G628" s="12"/>
      <c r="H628" s="12"/>
      <c r="I628" s="12"/>
      <c r="J628" s="22">
        <v>781.698958222</v>
      </c>
      <c r="K628" s="51">
        <v>706.95176201999993</v>
      </c>
      <c r="L628" s="36">
        <v>0.10573167819600893</v>
      </c>
    </row>
    <row r="629" ht="13.9" customHeight="1" s="46" customFormat="1">
      <c r="A629" s="266" t="s">
        <v>4612</v>
      </c>
      <c r="B629" s="111" t="s">
        <v>4613</v>
      </c>
      <c r="C629" s="12"/>
      <c r="D629" s="12"/>
      <c r="E629" s="209"/>
      <c r="F629" s="12">
        <v>572.56272317000014</v>
      </c>
      <c r="G629" s="12"/>
      <c r="H629" s="12"/>
      <c r="I629" s="12"/>
      <c r="J629" s="22">
        <v>836.393307316</v>
      </c>
      <c r="K629" s="51">
        <v>756.67389756000011</v>
      </c>
      <c r="L629" s="36">
        <v>0.10535504133691687</v>
      </c>
    </row>
    <row r="630" ht="13.9" customHeight="1" s="46" customFormat="1">
      <c r="A630" s="266" t="s">
        <v>4614</v>
      </c>
      <c r="B630" s="111" t="s">
        <v>4615</v>
      </c>
      <c r="C630" s="12"/>
      <c r="D630" s="12"/>
      <c r="E630" s="209"/>
      <c r="F630" s="12">
        <v>582.73315998499993</v>
      </c>
      <c r="G630" s="12"/>
      <c r="H630" s="12"/>
      <c r="I630" s="12"/>
      <c r="J630" s="22">
        <v>851.30994797800008</v>
      </c>
      <c r="K630" s="51" t="s">
        <v>4015</v>
      </c>
      <c r="L630" s="36" t="s">
        <v>4217</v>
      </c>
    </row>
    <row r="631" ht="13.9" customHeight="1" s="46" customFormat="1">
      <c r="A631" s="266" t="s">
        <v>4616</v>
      </c>
      <c r="B631" s="111" t="s">
        <v>4617</v>
      </c>
      <c r="C631" s="12"/>
      <c r="D631" s="12"/>
      <c r="E631" s="209"/>
      <c r="F631" s="12">
        <v>601.37896081249994</v>
      </c>
      <c r="G631" s="12"/>
      <c r="H631" s="12"/>
      <c r="I631" s="12"/>
      <c r="J631" s="22">
        <v>878.65712252500009</v>
      </c>
      <c r="K631" s="51" t="s">
        <v>4015</v>
      </c>
      <c r="L631" s="36" t="s">
        <v>4217</v>
      </c>
    </row>
    <row r="632" ht="13.9" customHeight="1" s="46" customFormat="1">
      <c r="A632" s="266" t="s">
        <v>4618</v>
      </c>
      <c r="B632" s="111" t="s">
        <v>4619</v>
      </c>
      <c r="C632" s="12"/>
      <c r="D632" s="12"/>
      <c r="E632" s="209"/>
      <c r="F632" s="12">
        <v>572.56272317000014</v>
      </c>
      <c r="G632" s="12"/>
      <c r="H632" s="12"/>
      <c r="I632" s="12"/>
      <c r="J632" s="22">
        <v>836.393307316</v>
      </c>
      <c r="K632" s="51" t="s">
        <v>4015</v>
      </c>
      <c r="L632" s="36" t="s">
        <v>4217</v>
      </c>
    </row>
    <row r="633" ht="13.9" customHeight="1" s="46" customFormat="1">
      <c r="A633" s="266" t="s">
        <v>4620</v>
      </c>
      <c r="B633" s="111" t="s">
        <v>4621</v>
      </c>
      <c r="C633" s="12"/>
      <c r="D633" s="12"/>
      <c r="E633" s="209"/>
      <c r="F633" s="12">
        <v>572.56272317000014</v>
      </c>
      <c r="G633" s="12"/>
      <c r="H633" s="12"/>
      <c r="I633" s="12"/>
      <c r="J633" s="22">
        <v>836.393307316</v>
      </c>
      <c r="K633" s="51" t="s">
        <v>4015</v>
      </c>
      <c r="L633" s="36" t="s">
        <v>4217</v>
      </c>
    </row>
    <row r="634" ht="13.9" customHeight="1" s="46" customFormat="1">
      <c r="A634" s="268" t="s">
        <v>4622</v>
      </c>
      <c r="B634" s="115" t="s">
        <v>4623</v>
      </c>
      <c r="C634" s="12"/>
      <c r="D634" s="12"/>
      <c r="E634" s="209"/>
      <c r="F634" s="12">
        <v>540.35633992250007</v>
      </c>
      <c r="G634" s="12"/>
      <c r="H634" s="12"/>
      <c r="I634" s="12"/>
      <c r="J634" s="22">
        <v>789.15727855300008</v>
      </c>
      <c r="K634" s="51">
        <v>714.410082351</v>
      </c>
      <c r="L634" s="36">
        <v>0.10462785737292513</v>
      </c>
    </row>
    <row r="635" ht="13.9" customHeight="1" s="46" customFormat="1">
      <c r="A635" s="266" t="s">
        <v>4624</v>
      </c>
      <c r="B635" s="113" t="s">
        <v>4625</v>
      </c>
      <c r="C635" s="12"/>
      <c r="D635" s="12"/>
      <c r="E635" s="209"/>
      <c r="F635" s="12">
        <v>540.35633992250007</v>
      </c>
      <c r="G635" s="12"/>
      <c r="H635" s="12"/>
      <c r="I635" s="12"/>
      <c r="J635" s="22">
        <v>789.15727855300008</v>
      </c>
      <c r="K635" s="51">
        <v>714.410082351</v>
      </c>
      <c r="L635" s="36">
        <v>0.10462785737292513</v>
      </c>
    </row>
    <row r="636" ht="13.9" customHeight="1" s="46" customFormat="1">
      <c r="A636" s="266" t="s">
        <v>4626</v>
      </c>
      <c r="B636" s="113" t="s">
        <v>4627</v>
      </c>
      <c r="C636" s="12"/>
      <c r="D636" s="12"/>
      <c r="E636" s="209"/>
      <c r="F636" s="12">
        <v>540.35633992250007</v>
      </c>
      <c r="G636" s="12"/>
      <c r="H636" s="12"/>
      <c r="I636" s="12"/>
      <c r="J636" s="22">
        <v>789.15727855300008</v>
      </c>
      <c r="K636" s="51" t="s">
        <v>4015</v>
      </c>
      <c r="L636" s="36" t="s">
        <v>4217</v>
      </c>
    </row>
    <row r="637" ht="13.9" customHeight="1" s="46" customFormat="1">
      <c r="A637" s="266" t="s">
        <v>4628</v>
      </c>
      <c r="B637" s="111" t="s">
        <v>4629</v>
      </c>
      <c r="C637" s="12"/>
      <c r="D637" s="12"/>
      <c r="E637" s="209"/>
      <c r="F637" s="12">
        <v>586.12330559000009</v>
      </c>
      <c r="G637" s="12"/>
      <c r="H637" s="12"/>
      <c r="I637" s="12"/>
      <c r="J637" s="22">
        <v>856.28216153199992</v>
      </c>
      <c r="K637" s="51">
        <v>774.076644999</v>
      </c>
      <c r="L637" s="36">
        <v>0.10619816146643468</v>
      </c>
    </row>
    <row r="638" ht="13.9" customHeight="1" s="46" customFormat="1">
      <c r="A638" s="266" t="s">
        <v>4630</v>
      </c>
      <c r="B638" s="111" t="s">
        <v>4631</v>
      </c>
      <c r="C638" s="12"/>
      <c r="D638" s="12"/>
      <c r="E638" s="209"/>
      <c r="F638" s="12">
        <v>591.2085239975</v>
      </c>
      <c r="G638" s="12"/>
      <c r="H638" s="12"/>
      <c r="I638" s="12"/>
      <c r="J638" s="22">
        <v>863.74048186300013</v>
      </c>
      <c r="K638" s="51" t="s">
        <v>4015</v>
      </c>
      <c r="L638" s="36" t="s">
        <v>4217</v>
      </c>
    </row>
    <row r="639" ht="13.9" customHeight="1" s="46" customFormat="1">
      <c r="A639" s="268" t="s">
        <v>4632</v>
      </c>
      <c r="B639" s="102" t="s">
        <v>4633</v>
      </c>
      <c r="C639" s="12"/>
      <c r="D639" s="12"/>
      <c r="E639" s="209"/>
      <c r="F639" s="12">
        <v>609.85432482499994</v>
      </c>
      <c r="G639" s="12"/>
      <c r="H639" s="12"/>
      <c r="I639" s="12"/>
      <c r="J639" s="22">
        <v>891.08765641000014</v>
      </c>
      <c r="K639" s="51" t="s">
        <v>4015</v>
      </c>
      <c r="L639" s="36" t="s">
        <v>4217</v>
      </c>
    </row>
    <row r="640" ht="13.9" customHeight="1" s="46" customFormat="1">
      <c r="A640" s="268" t="s">
        <v>4634</v>
      </c>
      <c r="B640" s="102" t="s">
        <v>4635</v>
      </c>
      <c r="C640" s="12"/>
      <c r="D640" s="12"/>
      <c r="E640" s="209"/>
      <c r="F640" s="12">
        <v>609.85432482499994</v>
      </c>
      <c r="G640" s="12"/>
      <c r="H640" s="12"/>
      <c r="I640" s="12"/>
      <c r="J640" s="22">
        <v>891.08765641000014</v>
      </c>
      <c r="K640" s="51" t="s">
        <v>4015</v>
      </c>
      <c r="L640" s="36" t="s">
        <v>4217</v>
      </c>
    </row>
    <row r="641" ht="13.9" customHeight="1" s="46" customFormat="1">
      <c r="A641" s="268" t="s">
        <v>4636</v>
      </c>
      <c r="B641" s="102" t="s">
        <v>4637</v>
      </c>
      <c r="C641" s="12"/>
      <c r="D641" s="12"/>
      <c r="E641" s="209"/>
      <c r="F641" s="12">
        <v>609.85432482499994</v>
      </c>
      <c r="G641" s="12"/>
      <c r="H641" s="12"/>
      <c r="I641" s="12"/>
      <c r="J641" s="22">
        <v>891.08765641000014</v>
      </c>
      <c r="K641" s="51" t="s">
        <v>4015</v>
      </c>
      <c r="L641" s="36" t="s">
        <v>4217</v>
      </c>
    </row>
    <row r="642" ht="13.9" customHeight="1" s="46" customFormat="1">
      <c r="A642" s="110">
        <v>1239</v>
      </c>
      <c r="B642" s="102" t="s">
        <v>4638</v>
      </c>
      <c r="C642" s="208"/>
      <c r="D642" s="12"/>
      <c r="E642" s="209"/>
      <c r="F642" s="12">
        <v>583.2174665</v>
      </c>
      <c r="G642" s="12"/>
      <c r="H642" s="12"/>
      <c r="I642" s="12"/>
      <c r="J642" s="22">
        <v>816.5044531</v>
      </c>
      <c r="K642" s="51">
        <v>806.39603310000007</v>
      </c>
      <c r="L642" s="36">
        <v>0.012535304720114437</v>
      </c>
    </row>
    <row r="643" ht="13.9" customHeight="1" s="46" customFormat="1">
      <c r="A643" s="110">
        <v>1240</v>
      </c>
      <c r="B643" s="102" t="s">
        <v>4639</v>
      </c>
      <c r="C643" s="208"/>
      <c r="D643" s="12"/>
      <c r="E643" s="209"/>
      <c r="F643" s="12">
        <v>672.00699425</v>
      </c>
      <c r="G643" s="12"/>
      <c r="H643" s="12"/>
      <c r="I643" s="12"/>
      <c r="J643" s="22">
        <v>940.80979195</v>
      </c>
      <c r="K643" s="51">
        <v>930.70137195000007</v>
      </c>
      <c r="L643" s="36">
        <v>0.010861077789990681</v>
      </c>
    </row>
    <row r="644" ht="13.9" customHeight="1" s="46" customFormat="1">
      <c r="A644" s="110">
        <v>1241</v>
      </c>
      <c r="B644" s="102" t="s">
        <v>4640</v>
      </c>
      <c r="C644" s="208"/>
      <c r="D644" s="12"/>
      <c r="E644" s="209"/>
      <c r="F644" s="12">
        <v>600.97537205</v>
      </c>
      <c r="G644" s="12"/>
      <c r="H644" s="12"/>
      <c r="I644" s="12"/>
      <c r="J644" s="22">
        <v>841.36552087</v>
      </c>
      <c r="K644" s="51">
        <v>831.25710086999993</v>
      </c>
      <c r="L644" s="36">
        <v>0.012160401384145203</v>
      </c>
    </row>
    <row r="645" ht="13.9" customHeight="1" s="46" customFormat="1">
      <c r="A645" s="110">
        <v>1242</v>
      </c>
      <c r="B645" s="102" t="s">
        <v>4641</v>
      </c>
      <c r="C645" s="208"/>
      <c r="D645" s="12"/>
      <c r="E645" s="209"/>
      <c r="F645" s="12">
        <v>600.97537205</v>
      </c>
      <c r="G645" s="12"/>
      <c r="H645" s="12"/>
      <c r="I645" s="12"/>
      <c r="J645" s="22">
        <v>841.36552087</v>
      </c>
      <c r="K645" s="51">
        <v>831.25710086999993</v>
      </c>
      <c r="L645" s="36">
        <v>0.012160401384145203</v>
      </c>
    </row>
    <row r="646" ht="13.9" customHeight="1" s="46" customFormat="1">
      <c r="A646" s="268" t="s">
        <v>4642</v>
      </c>
      <c r="B646" s="102" t="s">
        <v>4506</v>
      </c>
      <c r="C646" s="208"/>
      <c r="D646" s="12"/>
      <c r="E646" s="209"/>
      <c r="F646" s="12">
        <v>521.06479707499989</v>
      </c>
      <c r="G646" s="12"/>
      <c r="H646" s="12"/>
      <c r="I646" s="12"/>
      <c r="J646" s="22">
        <v>729.49071590499977</v>
      </c>
      <c r="K646" s="51">
        <v>719.38229590499986</v>
      </c>
      <c r="L646" s="36">
        <v>0.014051527341638614</v>
      </c>
    </row>
    <row r="647" ht="13.9" customHeight="1" s="46" customFormat="1">
      <c r="A647" s="268" t="s">
        <v>4643</v>
      </c>
      <c r="B647" s="102" t="s">
        <v>4507</v>
      </c>
      <c r="C647" s="12"/>
      <c r="D647" s="12"/>
      <c r="E647" s="209"/>
      <c r="F647" s="12">
        <v>545.44155833</v>
      </c>
      <c r="G647" s="12"/>
      <c r="H647" s="12"/>
      <c r="I647" s="12"/>
      <c r="J647" s="22">
        <v>796.61559888400006</v>
      </c>
      <c r="K647" s="51" t="s">
        <v>4015</v>
      </c>
      <c r="L647" s="36" t="s">
        <v>4217</v>
      </c>
    </row>
    <row r="648" ht="13.9" customHeight="1" s="46" customFormat="1">
      <c r="A648" s="110">
        <v>1250</v>
      </c>
      <c r="B648" s="102" t="s">
        <v>4507</v>
      </c>
      <c r="C648" s="208"/>
      <c r="D648" s="12"/>
      <c r="E648" s="209"/>
      <c r="F648" s="12">
        <v>521.06479707499989</v>
      </c>
      <c r="G648" s="12"/>
      <c r="H648" s="12"/>
      <c r="I648" s="12"/>
      <c r="J648" s="22">
        <v>729.49071590499977</v>
      </c>
      <c r="K648" s="51">
        <v>719.38229590499986</v>
      </c>
      <c r="L648" s="36">
        <v>0.014051527341638614</v>
      </c>
    </row>
    <row r="649" ht="13.9" customHeight="1" s="46" customFormat="1">
      <c r="A649" s="268" t="s">
        <v>4644</v>
      </c>
      <c r="B649" s="102" t="s">
        <v>4508</v>
      </c>
      <c r="C649" s="12"/>
      <c r="D649" s="12"/>
      <c r="E649" s="209"/>
      <c r="F649" s="12">
        <v>545.44155833</v>
      </c>
      <c r="G649" s="12"/>
      <c r="H649" s="12"/>
      <c r="I649" s="12"/>
      <c r="J649" s="22">
        <v>796.61559888400006</v>
      </c>
      <c r="K649" s="51" t="s">
        <v>4015</v>
      </c>
      <c r="L649" s="36" t="s">
        <v>4217</v>
      </c>
    </row>
    <row r="650" ht="13.9" customHeight="1">
      <c r="A650" s="268" t="s">
        <v>4645</v>
      </c>
      <c r="B650" s="102" t="s">
        <v>4646</v>
      </c>
      <c r="C650" s="12"/>
      <c r="D650" s="12"/>
      <c r="E650" s="209"/>
      <c r="F650" s="12">
        <v>591.2085239975</v>
      </c>
      <c r="G650" s="12"/>
      <c r="H650" s="12"/>
      <c r="I650" s="12"/>
      <c r="J650" s="22">
        <v>863.74048186300013</v>
      </c>
      <c r="K650" s="51">
        <v>781.53496533</v>
      </c>
      <c r="L650" s="36">
        <v>0.10518469445354794</v>
      </c>
    </row>
    <row r="651" ht="13.9" customHeight="1">
      <c r="A651" s="107" t="s">
        <v>4647</v>
      </c>
      <c r="B651" s="111" t="s">
        <v>4648</v>
      </c>
      <c r="C651" s="12"/>
      <c r="D651" s="12"/>
      <c r="E651" s="209"/>
      <c r="F651" s="12">
        <v>553.9169223425</v>
      </c>
      <c r="G651" s="12"/>
      <c r="H651" s="12"/>
      <c r="I651" s="12"/>
      <c r="J651" s="22">
        <v>809.04613276900011</v>
      </c>
      <c r="K651" s="51">
        <v>731.81282978999991</v>
      </c>
      <c r="L651" s="36">
        <v>0.1055369622327651</v>
      </c>
    </row>
    <row r="652" ht="13.9" customHeight="1">
      <c r="A652" s="107" t="s">
        <v>4649</v>
      </c>
      <c r="B652" s="111" t="s">
        <v>4650</v>
      </c>
      <c r="C652" s="12"/>
      <c r="D652" s="12"/>
      <c r="E652" s="209"/>
      <c r="F652" s="12">
        <v>553.9169223425</v>
      </c>
      <c r="G652" s="12"/>
      <c r="H652" s="12"/>
      <c r="I652" s="12"/>
      <c r="J652" s="22">
        <v>809.04613276900011</v>
      </c>
      <c r="K652" s="51">
        <v>731.81282978999991</v>
      </c>
      <c r="L652" s="36">
        <v>0.1055369622327651</v>
      </c>
    </row>
    <row r="653" ht="13.9" customHeight="1"/>
    <row r="654" ht="13.9" customHeight="1"/>
    <row r="655" ht="13.9" customHeight="1"/>
    <row r="656" ht="13.9" customHeight="1"/>
    <row r="657" ht="13.9" customHeight="1"/>
    <row r="658" ht="13.9" customHeight="1"/>
    <row r="659" ht="13.9" customHeight="1"/>
    <row r="660" ht="13.9" customHeight="1"/>
    <row r="661" ht="13.9" customHeight="1"/>
    <row r="662" ht="13.9" customHeight="1"/>
    <row r="663" ht="13.9" customHeight="1"/>
    <row r="664" ht="13.9" customHeight="1"/>
    <row r="665" ht="13.9" customHeight="1"/>
    <row r="666" ht="13.9" customHeight="1"/>
    <row r="667" ht="13.9" customHeight="1"/>
    <row r="668" ht="13.9" customHeight="1"/>
    <row r="669" ht="13.9" customHeight="1"/>
    <row r="670" ht="13.9" customHeight="1"/>
    <row r="671" ht="13.9" customHeight="1"/>
    <row r="672" ht="13.9" customHeight="1"/>
    <row r="673" ht="13.9" customHeight="1"/>
    <row r="674" ht="13.9" customHeight="1"/>
    <row r="675" ht="13.9" customHeight="1"/>
    <row r="676" ht="13.9" customHeight="1"/>
    <row r="677" ht="13.9" customHeight="1"/>
    <row r="678" ht="13.9" customHeight="1"/>
    <row r="679" ht="13.9" customHeight="1"/>
    <row r="680" ht="13.9" customHeight="1"/>
    <row r="681" ht="13.9" customHeight="1"/>
    <row r="682" ht="13.9" customHeight="1"/>
    <row r="683" ht="13.9" customHeight="1"/>
    <row r="684" ht="13.9" customHeight="1"/>
    <row r="685" ht="13.9" customHeight="1"/>
    <row r="686" ht="13.9" customHeight="1"/>
    <row r="687" ht="13.9" customHeight="1"/>
    <row r="688" ht="13.9" customHeight="1"/>
    <row r="689" ht="13.9" customHeight="1"/>
    <row r="690" ht="13.9" customHeight="1"/>
    <row r="691" ht="13.9" customHeight="1"/>
    <row r="692" ht="13.9" customHeight="1"/>
    <row r="693" ht="13.9" customHeight="1"/>
    <row r="694" ht="13.9" customHeight="1"/>
    <row r="695" ht="13.9" customHeight="1"/>
    <row r="696" ht="13.9" customHeight="1"/>
    <row r="697" ht="13.9" customHeight="1"/>
    <row r="698" ht="13.9" customHeight="1"/>
    <row r="699" ht="13.9" customHeight="1"/>
    <row r="700" ht="13.9" customHeight="1"/>
    <row r="701" ht="13.9" customHeight="1"/>
    <row r="702" ht="13.9" customHeight="1"/>
    <row r="703" ht="13.9" customHeight="1"/>
    <row r="704" ht="13.9" customHeight="1"/>
    <row r="705" ht="13.9" customHeight="1"/>
    <row r="706" ht="13.9" customHeight="1"/>
    <row r="707" ht="13.9" customHeight="1"/>
    <row r="708" ht="13.9" customHeight="1"/>
    <row r="709" ht="13.9" customHeight="1"/>
    <row r="710" ht="13.9" customHeight="1"/>
    <row r="711" ht="13.9" customHeight="1"/>
    <row r="712" ht="13.9" customHeight="1"/>
    <row r="713" ht="13.9" customHeight="1"/>
    <row r="714" ht="13.9" customHeight="1"/>
    <row r="715" ht="13.9" customHeight="1"/>
    <row r="716" ht="13.9" customHeight="1"/>
    <row r="717" ht="13.9" customHeight="1"/>
    <row r="718" ht="13.9" customHeight="1"/>
    <row r="719" ht="13.9" customHeight="1"/>
    <row r="720" ht="13.9" customHeight="1"/>
    <row r="721" ht="13.9" customHeight="1"/>
    <row r="722" ht="13.9" customHeight="1"/>
    <row r="723" ht="13.9" customHeight="1"/>
    <row r="724" ht="13.9" customHeight="1"/>
    <row r="725" ht="13.9" customHeight="1"/>
    <row r="726" ht="13.9" customHeight="1"/>
    <row r="727" ht="13.9" customHeight="1"/>
    <row r="728" ht="13.9" customHeight="1"/>
    <row r="729" ht="13.9" customHeight="1"/>
    <row r="730" ht="13.9" customHeight="1"/>
    <row r="731" ht="13.9" customHeight="1"/>
    <row r="732" ht="13.9" customHeight="1"/>
    <row r="733" ht="13.9" customHeight="1"/>
    <row r="734" ht="13.9" customHeight="1"/>
    <row r="735" ht="13.9" customHeight="1"/>
    <row r="736" ht="13.9" customHeight="1"/>
    <row r="737" ht="13.9" customHeight="1"/>
    <row r="738" ht="13.9" customHeight="1"/>
    <row r="739" ht="13.9" customHeight="1"/>
    <row r="740" ht="13.9" customHeight="1"/>
  </sheetData>
  <mergeCells>
    <mergeCell ref="C4:E4"/>
    <mergeCell ref="G4:I4"/>
  </mergeCells>
  <conditionalFormatting sqref="A459 A430:A437">
    <cfRule type="duplicateValues" dxfId="1" priority="20" stopIfTrue="1"/>
  </conditionalFormatting>
  <conditionalFormatting sqref="A355:A373">
    <cfRule type="duplicateValues" dxfId="1" priority="89" stopIfTrue="1"/>
  </conditionalFormatting>
  <conditionalFormatting sqref="A1:A254 A263:A273 A278:A281 A286:A287 A289:A293 A322 A332:A1048576">
    <cfRule type="duplicateValues" dxfId="1" priority="15"/>
  </conditionalFormatting>
  <conditionalFormatting sqref="A9:A254 A263:A273 A278:A281 A286:A287 A289:A293 A322 A332:A652">
    <cfRule type="duplicateValues" dxfId="1" priority="744" stopIfTrue="1"/>
  </conditionalFormatting>
  <conditionalFormatting sqref="A255:A262">
    <cfRule type="duplicateValues" dxfId="1" priority="11"/>
  </conditionalFormatting>
  <conditionalFormatting sqref="A255:A262">
    <cfRule type="duplicateValues" dxfId="1" priority="12" stopIfTrue="1"/>
  </conditionalFormatting>
  <conditionalFormatting sqref="A274:A277">
    <cfRule type="duplicateValues" dxfId="1" priority="9"/>
  </conditionalFormatting>
  <conditionalFormatting sqref="A274:A277">
    <cfRule type="duplicateValues" dxfId="1" priority="10" stopIfTrue="1"/>
  </conditionalFormatting>
  <conditionalFormatting sqref="A282:A285">
    <cfRule type="duplicateValues" dxfId="1" priority="7"/>
  </conditionalFormatting>
  <conditionalFormatting sqref="A282:A285">
    <cfRule type="duplicateValues" dxfId="1" priority="8" stopIfTrue="1"/>
  </conditionalFormatting>
  <conditionalFormatting sqref="A288">
    <cfRule type="duplicateValues" dxfId="1" priority="5"/>
  </conditionalFormatting>
  <conditionalFormatting sqref="A288">
    <cfRule type="duplicateValues" dxfId="1" priority="6" stopIfTrue="1"/>
  </conditionalFormatting>
  <conditionalFormatting sqref="A294:A321">
    <cfRule type="duplicateValues" dxfId="1" priority="3"/>
  </conditionalFormatting>
  <conditionalFormatting sqref="A294:A321">
    <cfRule type="duplicateValues" dxfId="1" priority="4" stopIfTrue="1"/>
  </conditionalFormatting>
  <conditionalFormatting sqref="A323:A331">
    <cfRule type="duplicateValues" dxfId="1" priority="1"/>
  </conditionalFormatting>
  <conditionalFormatting sqref="A323:A331">
    <cfRule type="duplicateValues" dxfId="1" priority="2" stopIfTrue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2:I458"/>
  <sheetViews>
    <sheetView tabSelected="1" workbookViewId="0">
      <pane ySplit="5" topLeftCell="A72" activePane="bottomLeft" state="frozen"/>
      <selection pane="bottomLeft" activeCell="F85" sqref="F85"/>
    </sheetView>
  </sheetViews>
  <sheetFormatPr defaultRowHeight="15"/>
  <cols>
    <col min="1" max="1" width="36.7109375" customWidth="1" style="73"/>
    <col min="2" max="2" width="40.7109375" customWidth="1" style="73"/>
    <col min="3" max="3" width="13" customWidth="1" style="74"/>
    <col min="4" max="4" width="11.5703125" customWidth="1" style="75"/>
    <col min="5" max="5" width="17.42578125" customWidth="1" style="75"/>
    <col min="6" max="7" width="9.140625" customWidth="1" style="75"/>
    <col min="8" max="8" hidden="1" width="9.5703125" customWidth="1" style="31"/>
    <col min="9" max="9" width="13.28515625" customWidth="1" style="11"/>
  </cols>
  <sheetData>
    <row r="1" ht="15.75"/>
    <row r="2" ht="36.6" customHeight="1">
      <c r="A2" s="238" t="s">
        <v>107</v>
      </c>
      <c r="B2" s="239"/>
      <c r="C2" s="118"/>
      <c r="D2" s="240"/>
      <c r="E2" s="241"/>
      <c r="F2" s="119" t="s">
        <v>108</v>
      </c>
      <c r="G2" s="119" t="s">
        <v>109</v>
      </c>
      <c r="H2" s="55" t="s">
        <v>110</v>
      </c>
      <c r="I2" s="55" t="s">
        <v>111</v>
      </c>
    </row>
    <row r="3">
      <c r="A3" s="271" t="s">
        <v>3</v>
      </c>
      <c r="B3" s="120" t="s">
        <v>4</v>
      </c>
      <c r="C3" s="121"/>
      <c r="D3" s="23"/>
      <c r="E3" s="24"/>
      <c r="F3" s="25" t="s">
        <v>112</v>
      </c>
      <c r="G3" s="25" t="s">
        <v>112</v>
      </c>
      <c r="H3" s="30" t="s">
        <v>112</v>
      </c>
      <c r="I3" s="30"/>
    </row>
    <row r="4">
      <c r="A4" s="77" t="s">
        <v>6</v>
      </c>
      <c r="B4" s="78"/>
      <c r="C4" s="121"/>
      <c r="D4" s="23"/>
      <c r="E4" s="24"/>
      <c r="F4" s="25" t="s">
        <v>7</v>
      </c>
      <c r="G4" s="25" t="s">
        <v>8</v>
      </c>
      <c r="H4" s="30" t="s">
        <v>8</v>
      </c>
      <c r="I4" s="30"/>
    </row>
    <row r="5" ht="15.75">
      <c r="A5" s="272" t="s">
        <v>9</v>
      </c>
      <c r="B5" s="79"/>
      <c r="C5" s="122"/>
      <c r="D5" s="69"/>
      <c r="E5" s="70"/>
      <c r="F5" s="71" t="s">
        <v>10</v>
      </c>
      <c r="G5" s="71" t="s">
        <v>10</v>
      </c>
      <c r="H5" s="72" t="s">
        <v>10</v>
      </c>
      <c r="I5" s="72"/>
    </row>
    <row r="6" ht="16.5" customHeight="1" s="27" customFormat="1">
      <c r="A6" s="123" t="s">
        <v>113</v>
      </c>
      <c r="B6" s="124"/>
      <c r="C6" s="125"/>
      <c r="D6" s="66"/>
      <c r="E6" s="66"/>
      <c r="F6" s="66"/>
      <c r="G6" s="67"/>
      <c r="H6" s="68"/>
      <c r="I6" s="54"/>
    </row>
    <row r="7" ht="10.9" customHeight="1" s="27" customFormat="1">
      <c r="A7" s="236" t="s">
        <v>114</v>
      </c>
      <c r="B7" s="237"/>
      <c r="C7" s="126"/>
      <c r="D7" s="12"/>
      <c r="E7" s="12"/>
      <c r="F7" s="12"/>
      <c r="G7" s="22"/>
      <c r="H7" s="33"/>
      <c r="I7" s="52"/>
    </row>
    <row r="8" ht="11.45" customHeight="1" s="27" customFormat="1">
      <c r="A8" s="127" t="s">
        <v>115</v>
      </c>
      <c r="B8" s="80"/>
      <c r="C8" s="126"/>
      <c r="D8" s="12"/>
      <c r="E8" s="12"/>
      <c r="F8" s="12"/>
      <c r="G8" s="22"/>
      <c r="H8" s="33"/>
      <c r="I8" s="52"/>
    </row>
    <row r="9" ht="10.5" customHeight="1" s="27" customFormat="1">
      <c r="A9" s="128" t="s">
        <v>116</v>
      </c>
      <c r="B9" s="129" t="s">
        <v>117</v>
      </c>
      <c r="C9" s="126"/>
      <c r="D9" s="62"/>
      <c r="E9" s="62"/>
      <c r="F9" s="62">
        <v>493.57378174517385</v>
      </c>
      <c r="G9" s="63">
        <v>690</v>
      </c>
      <c r="H9" s="63">
        <v>650.035568</v>
      </c>
      <c r="I9" s="53">
        <v>0.0614803773322139</v>
      </c>
    </row>
    <row r="10" ht="10.5" customHeight="1" s="27" customFormat="1">
      <c r="A10" s="128" t="s">
        <v>118</v>
      </c>
      <c r="B10" s="129" t="s">
        <v>119</v>
      </c>
      <c r="C10" s="126"/>
      <c r="D10" s="62"/>
      <c r="E10" s="62"/>
      <c r="F10" s="62">
        <v>540.67560574517381</v>
      </c>
      <c r="G10" s="63">
        <v>750</v>
      </c>
      <c r="H10" s="63">
        <v>719.188288</v>
      </c>
      <c r="I10" s="53">
        <v>0.042842343950962647</v>
      </c>
    </row>
    <row r="11" ht="10.5" customHeight="1" s="27" customFormat="1">
      <c r="A11" s="128" t="s">
        <v>120</v>
      </c>
      <c r="B11" s="129" t="s">
        <v>121</v>
      </c>
      <c r="C11" s="126"/>
      <c r="D11" s="62"/>
      <c r="E11" s="62"/>
      <c r="F11" s="62">
        <v>493.57378174517385</v>
      </c>
      <c r="G11" s="63">
        <v>690</v>
      </c>
      <c r="H11" s="63">
        <v>650.035568</v>
      </c>
      <c r="I11" s="53">
        <v>0.0614803773322139</v>
      </c>
    </row>
    <row r="12" ht="12.75" customHeight="1" s="27" customFormat="1">
      <c r="A12" s="130" t="s">
        <v>122</v>
      </c>
      <c r="B12" s="84"/>
      <c r="C12" s="126"/>
      <c r="D12" s="62"/>
      <c r="E12" s="62"/>
      <c r="F12" s="62"/>
      <c r="G12" s="63"/>
      <c r="H12" s="63"/>
      <c r="I12" s="53"/>
    </row>
    <row r="13" ht="11.25" customHeight="1" s="27" customFormat="1">
      <c r="A13" s="131" t="s">
        <v>123</v>
      </c>
      <c r="B13" s="131" t="s">
        <v>124</v>
      </c>
      <c r="C13" s="126"/>
      <c r="D13" s="62"/>
      <c r="E13" s="62"/>
      <c r="F13" s="62">
        <v>700.6575160000001</v>
      </c>
      <c r="G13" s="63">
        <v>980</v>
      </c>
      <c r="H13" s="63">
        <v>926.64644799999985</v>
      </c>
      <c r="I13" s="53">
        <v>0.057577031795842171</v>
      </c>
    </row>
    <row r="14" ht="10.5" customHeight="1" s="27" customFormat="1">
      <c r="A14" s="131" t="s">
        <v>125</v>
      </c>
      <c r="B14" s="131" t="s">
        <v>126</v>
      </c>
      <c r="C14" s="126"/>
      <c r="D14" s="62"/>
      <c r="E14" s="62"/>
      <c r="F14" s="62">
        <v>700.6575160000001</v>
      </c>
      <c r="G14" s="63">
        <v>980</v>
      </c>
      <c r="H14" s="63">
        <v>926.64644799999985</v>
      </c>
      <c r="I14" s="53">
        <v>0.057577031795842171</v>
      </c>
    </row>
    <row r="15" ht="10.9" customHeight="1" s="27" customFormat="1">
      <c r="A15" s="131" t="s">
        <v>127</v>
      </c>
      <c r="B15" s="131" t="s">
        <v>128</v>
      </c>
      <c r="C15" s="126"/>
      <c r="D15" s="62"/>
      <c r="E15" s="62"/>
      <c r="F15" s="62">
        <v>700.6575160000001</v>
      </c>
      <c r="G15" s="63">
        <v>980</v>
      </c>
      <c r="H15" s="63">
        <v>926.64644799999985</v>
      </c>
      <c r="I15" s="53">
        <v>0.057577031795842171</v>
      </c>
    </row>
    <row r="16" ht="10.9" customHeight="1" s="27" customFormat="1">
      <c r="A16" s="131" t="s">
        <v>129</v>
      </c>
      <c r="B16" s="131" t="s">
        <v>130</v>
      </c>
      <c r="C16" s="126"/>
      <c r="D16" s="62"/>
      <c r="E16" s="62"/>
      <c r="F16" s="62">
        <v>720.18982000000017</v>
      </c>
      <c r="G16" s="63">
        <v>1000</v>
      </c>
      <c r="H16" s="63">
        <v>954.30753599999991</v>
      </c>
      <c r="I16" s="53">
        <v>0.047880229670532737</v>
      </c>
    </row>
    <row r="17" ht="10.9" customHeight="1" s="27" customFormat="1">
      <c r="A17" s="131" t="s">
        <v>131</v>
      </c>
      <c r="B17" s="131" t="s">
        <v>132</v>
      </c>
      <c r="C17" s="126"/>
      <c r="D17" s="62"/>
      <c r="E17" s="62"/>
      <c r="F17" s="62">
        <v>720.18982000000017</v>
      </c>
      <c r="G17" s="63">
        <v>1000</v>
      </c>
      <c r="H17" s="63">
        <v>954.30753599999991</v>
      </c>
      <c r="I17" s="53">
        <v>0.047880229670532737</v>
      </c>
    </row>
    <row r="18" ht="10.5" customHeight="1" s="27" customFormat="1">
      <c r="A18" s="127" t="s">
        <v>133</v>
      </c>
      <c r="B18" s="80"/>
      <c r="C18" s="126"/>
      <c r="D18" s="62"/>
      <c r="E18" s="62"/>
      <c r="F18" s="62"/>
      <c r="G18" s="63"/>
      <c r="H18" s="63"/>
      <c r="I18" s="53"/>
    </row>
    <row r="19" ht="10.9" customHeight="1" s="27" customFormat="1">
      <c r="A19" s="128" t="s">
        <v>134</v>
      </c>
      <c r="B19" s="129" t="s">
        <v>135</v>
      </c>
      <c r="C19" s="126"/>
      <c r="D19" s="62"/>
      <c r="E19" s="62"/>
      <c r="F19" s="62">
        <v>674.30948669904967</v>
      </c>
      <c r="G19" s="63">
        <v>940</v>
      </c>
      <c r="H19" s="63">
        <v>907.2836864</v>
      </c>
      <c r="I19" s="53">
        <v>0.036059629518761405</v>
      </c>
    </row>
    <row r="20" ht="11.25" customHeight="1" s="27" customFormat="1">
      <c r="A20" s="128" t="s">
        <v>136</v>
      </c>
      <c r="B20" s="132" t="s">
        <v>137</v>
      </c>
      <c r="C20" s="126"/>
      <c r="D20" s="62"/>
      <c r="E20" s="62"/>
      <c r="F20" s="62">
        <v>597.55095869904972</v>
      </c>
      <c r="G20" s="63">
        <v>830</v>
      </c>
      <c r="H20" s="63">
        <v>796.63933439999994</v>
      </c>
      <c r="I20" s="53">
        <v>0.041876749188045181</v>
      </c>
    </row>
    <row r="21" ht="10.9" customHeight="1" s="27" customFormat="1">
      <c r="A21" s="128" t="s">
        <v>138</v>
      </c>
      <c r="B21" s="132" t="s">
        <v>139</v>
      </c>
      <c r="C21" s="126"/>
      <c r="D21" s="62"/>
      <c r="E21" s="62"/>
      <c r="F21" s="62">
        <v>616.74059069904968</v>
      </c>
      <c r="G21" s="63">
        <v>860</v>
      </c>
      <c r="H21" s="63">
        <v>824.3004224</v>
      </c>
      <c r="I21" s="53">
        <v>0.043308940078010005</v>
      </c>
    </row>
    <row r="22" ht="10.9" customHeight="1" s="27" customFormat="1">
      <c r="A22" s="128" t="s">
        <v>140</v>
      </c>
      <c r="B22" s="132" t="s">
        <v>141</v>
      </c>
      <c r="C22" s="126"/>
      <c r="D22" s="62"/>
      <c r="E22" s="62"/>
      <c r="F22" s="62">
        <v>663.84241469904975</v>
      </c>
      <c r="G22" s="63">
        <v>920</v>
      </c>
      <c r="H22" s="63">
        <v>893.4531424</v>
      </c>
      <c r="I22" s="53">
        <v>0.029712646741260063</v>
      </c>
    </row>
    <row r="23" ht="10.9" customHeight="1" s="27" customFormat="1">
      <c r="A23" s="128" t="s">
        <v>142</v>
      </c>
      <c r="B23" s="132" t="s">
        <v>143</v>
      </c>
      <c r="C23" s="126"/>
      <c r="D23" s="62"/>
      <c r="E23" s="62"/>
      <c r="F23" s="62">
        <v>965.64299069904973</v>
      </c>
      <c r="G23" s="63">
        <v>1350</v>
      </c>
      <c r="H23" s="63">
        <v>1327.732224</v>
      </c>
      <c r="I23" s="53">
        <v>0.016771285352188636</v>
      </c>
    </row>
    <row r="24" ht="10.9" customHeight="1" s="27" customFormat="1">
      <c r="A24" s="128" t="s">
        <v>144</v>
      </c>
      <c r="B24" s="132" t="s">
        <v>145</v>
      </c>
      <c r="C24" s="126"/>
      <c r="D24" s="62"/>
      <c r="E24" s="62"/>
      <c r="F24" s="62">
        <v>721.41131069904964</v>
      </c>
      <c r="G24" s="63">
        <v>1000</v>
      </c>
      <c r="H24" s="63">
        <v>976.4364063999999</v>
      </c>
      <c r="I24" s="53">
        <v>0.02413223579697954</v>
      </c>
    </row>
    <row r="25" ht="10.9" customHeight="1" s="27" customFormat="1">
      <c r="A25" s="128" t="s">
        <v>146</v>
      </c>
      <c r="B25" s="132" t="s">
        <v>147</v>
      </c>
      <c r="C25" s="126"/>
      <c r="D25" s="62"/>
      <c r="E25" s="62"/>
      <c r="F25" s="62">
        <v>635.93022269904964</v>
      </c>
      <c r="G25" s="63">
        <v>890</v>
      </c>
      <c r="H25" s="63">
        <v>851.9615104</v>
      </c>
      <c r="I25" s="53">
        <v>0.044648131559535731</v>
      </c>
    </row>
    <row r="26" ht="12" customHeight="1" s="27" customFormat="1">
      <c r="A26" s="130" t="s">
        <v>148</v>
      </c>
      <c r="B26" s="84"/>
      <c r="C26" s="126"/>
      <c r="D26" s="62"/>
      <c r="E26" s="62"/>
      <c r="F26" s="62"/>
      <c r="G26" s="63"/>
      <c r="H26" s="63"/>
      <c r="I26" s="53"/>
    </row>
    <row r="27" ht="10.5" customHeight="1" s="27" customFormat="1">
      <c r="A27" s="273" t="s">
        <v>149</v>
      </c>
      <c r="B27" s="83" t="s">
        <v>150</v>
      </c>
      <c r="C27" s="126"/>
      <c r="D27" s="62"/>
      <c r="E27" s="62"/>
      <c r="F27" s="62">
        <v>715.46192842105279</v>
      </c>
      <c r="G27" s="63">
        <v>1000</v>
      </c>
      <c r="H27" s="63">
        <v>954.30753599999991</v>
      </c>
      <c r="I27" s="53">
        <v>0.047880229670532737</v>
      </c>
    </row>
    <row r="28" ht="10.9" customHeight="1" s="27" customFormat="1">
      <c r="A28" s="133" t="s">
        <v>151</v>
      </c>
      <c r="B28" s="131" t="s">
        <v>152</v>
      </c>
      <c r="C28" s="126"/>
      <c r="D28" s="62"/>
      <c r="E28" s="62"/>
      <c r="F28" s="62">
        <v>704.99485642105276</v>
      </c>
      <c r="G28" s="63">
        <v>980</v>
      </c>
      <c r="H28" s="63">
        <v>940.47699199999988</v>
      </c>
      <c r="I28" s="53">
        <v>0.042024428387079649</v>
      </c>
    </row>
    <row r="29" ht="10.9" customHeight="1" s="27" customFormat="1">
      <c r="A29" s="131" t="s">
        <v>153</v>
      </c>
      <c r="B29" s="131" t="s">
        <v>154</v>
      </c>
      <c r="C29" s="126"/>
      <c r="D29" s="62"/>
      <c r="E29" s="62"/>
      <c r="F29" s="62">
        <v>792.22045642105275</v>
      </c>
      <c r="G29" s="63">
        <v>1100</v>
      </c>
      <c r="H29" s="63">
        <v>1064.9518879999998</v>
      </c>
      <c r="I29" s="53">
        <v>0.032910512103810907</v>
      </c>
    </row>
    <row r="30" ht="10.5" customHeight="1" s="27" customFormat="1">
      <c r="A30" s="131" t="s">
        <v>155</v>
      </c>
      <c r="B30" s="131" t="s">
        <v>156</v>
      </c>
      <c r="C30" s="126"/>
      <c r="D30" s="62"/>
      <c r="E30" s="62"/>
      <c r="F30" s="62">
        <v>781.7533844210526</v>
      </c>
      <c r="G30" s="63">
        <v>1090</v>
      </c>
      <c r="H30" s="63">
        <v>1051.121344</v>
      </c>
      <c r="I30" s="53">
        <v>0.036987790441062707</v>
      </c>
    </row>
    <row r="31" ht="10.5" customHeight="1" s="29" customFormat="1">
      <c r="A31" s="131" t="s">
        <v>157</v>
      </c>
      <c r="B31" s="131" t="s">
        <v>158</v>
      </c>
      <c r="C31" s="126"/>
      <c r="D31" s="62"/>
      <c r="E31" s="62"/>
      <c r="F31" s="62">
        <v>926.5478804210527</v>
      </c>
      <c r="G31" s="63">
        <v>1290</v>
      </c>
      <c r="H31" s="63">
        <v>1258.579504</v>
      </c>
      <c r="I31" s="53">
        <v>0.024965046626088894</v>
      </c>
    </row>
    <row r="32" ht="10.5" customHeight="1" s="29" customFormat="1">
      <c r="A32" s="131" t="s">
        <v>159</v>
      </c>
      <c r="B32" s="131" t="s">
        <v>160</v>
      </c>
      <c r="C32" s="126"/>
      <c r="D32" s="62"/>
      <c r="E32" s="62"/>
      <c r="F32" s="62">
        <v>893.40215242105262</v>
      </c>
      <c r="G32" s="63">
        <v>1250</v>
      </c>
      <c r="H32" s="63">
        <v>1211.5556544</v>
      </c>
      <c r="I32" s="53">
        <v>0.031731390514651014</v>
      </c>
    </row>
    <row r="33" ht="10.9" customHeight="1" s="29" customFormat="1">
      <c r="A33" s="131" t="s">
        <v>161</v>
      </c>
      <c r="B33" s="131" t="s">
        <v>162</v>
      </c>
      <c r="C33" s="126"/>
      <c r="D33" s="62"/>
      <c r="E33" s="62"/>
      <c r="F33" s="62">
        <v>792.22045642105275</v>
      </c>
      <c r="G33" s="63">
        <v>1100</v>
      </c>
      <c r="H33" s="63">
        <v>1064.9518879999998</v>
      </c>
      <c r="I33" s="53">
        <v>0.032910512103810907</v>
      </c>
    </row>
    <row r="34" ht="10.5" customHeight="1" s="29" customFormat="1">
      <c r="A34" s="131" t="s">
        <v>163</v>
      </c>
      <c r="B34" s="131" t="s">
        <v>164</v>
      </c>
      <c r="C34" s="126"/>
      <c r="D34" s="62"/>
      <c r="E34" s="62"/>
      <c r="F34" s="62">
        <v>935.27044042105263</v>
      </c>
      <c r="G34" s="63">
        <v>1300</v>
      </c>
      <c r="H34" s="63">
        <v>1272.410048</v>
      </c>
      <c r="I34" s="53">
        <v>0.021683223928769202</v>
      </c>
    </row>
    <row r="35" ht="12.75" customHeight="1" s="29" customFormat="1">
      <c r="A35" s="134" t="s">
        <v>165</v>
      </c>
      <c r="B35" s="135"/>
      <c r="C35" s="126"/>
      <c r="D35" s="62"/>
      <c r="E35" s="62"/>
      <c r="F35" s="62"/>
      <c r="G35" s="63"/>
      <c r="H35" s="63"/>
      <c r="I35" s="53"/>
    </row>
    <row r="36" ht="13.5" customHeight="1" s="27" customFormat="1">
      <c r="A36" s="127" t="s">
        <v>166</v>
      </c>
      <c r="B36" s="124"/>
      <c r="C36" s="126"/>
      <c r="D36" s="62"/>
      <c r="E36" s="62"/>
      <c r="F36" s="62"/>
      <c r="G36" s="63"/>
      <c r="H36" s="63"/>
      <c r="I36" s="53"/>
    </row>
    <row r="37" ht="10.5" customHeight="1" s="27" customFormat="1">
      <c r="A37" s="136" t="s">
        <v>167</v>
      </c>
      <c r="B37" s="129" t="s">
        <v>168</v>
      </c>
      <c r="C37" s="126"/>
      <c r="D37" s="62"/>
      <c r="E37" s="62"/>
      <c r="F37" s="62">
        <v>968.9385400000001</v>
      </c>
      <c r="G37" s="63">
        <v>1350</v>
      </c>
      <c r="H37" s="63">
        <v>1331.18986</v>
      </c>
      <c r="I37" s="53">
        <v>0.01413032097465039</v>
      </c>
    </row>
    <row r="38" ht="10.5" customHeight="1" s="27" customFormat="1">
      <c r="A38" s="136" t="s">
        <v>169</v>
      </c>
      <c r="B38" s="129" t="s">
        <v>170</v>
      </c>
      <c r="C38" s="126"/>
      <c r="D38" s="62"/>
      <c r="E38" s="62"/>
      <c r="F38" s="62">
        <v>968.9385400000001</v>
      </c>
      <c r="G38" s="63">
        <v>1350</v>
      </c>
      <c r="H38" s="63">
        <v>1331.18986</v>
      </c>
      <c r="I38" s="53">
        <v>0.01413032097465039</v>
      </c>
    </row>
    <row r="39" ht="10.5" customHeight="1" s="27" customFormat="1">
      <c r="A39" s="136" t="s">
        <v>171</v>
      </c>
      <c r="B39" s="129" t="s">
        <v>172</v>
      </c>
      <c r="C39" s="126"/>
      <c r="D39" s="62"/>
      <c r="E39" s="62"/>
      <c r="F39" s="62">
        <v>968.9385400000001</v>
      </c>
      <c r="G39" s="63">
        <v>1350</v>
      </c>
      <c r="H39" s="63">
        <v>1331.18986</v>
      </c>
      <c r="I39" s="53">
        <v>0.01413032097465039</v>
      </c>
    </row>
    <row r="40" ht="10.5" customHeight="1" s="27" customFormat="1">
      <c r="A40" s="136" t="s">
        <v>173</v>
      </c>
      <c r="B40" s="129" t="s">
        <v>174</v>
      </c>
      <c r="C40" s="126"/>
      <c r="D40" s="62"/>
      <c r="E40" s="62"/>
      <c r="F40" s="62">
        <v>950.09158000000025</v>
      </c>
      <c r="G40" s="63">
        <v>1330</v>
      </c>
      <c r="H40" s="63">
        <v>1304.0227200000002</v>
      </c>
      <c r="I40" s="53">
        <v>0.019920879906141442</v>
      </c>
    </row>
    <row r="41" ht="13.5" customHeight="1" s="27" customFormat="1">
      <c r="A41" s="137" t="s">
        <v>175</v>
      </c>
      <c r="B41" s="138"/>
      <c r="C41" s="126"/>
      <c r="D41" s="62"/>
      <c r="E41" s="62"/>
      <c r="F41" s="62"/>
      <c r="G41" s="63"/>
      <c r="H41" s="63"/>
      <c r="I41" s="53"/>
    </row>
    <row r="42" ht="10.5" customHeight="1" s="27" customFormat="1">
      <c r="A42" s="136" t="s">
        <v>176</v>
      </c>
      <c r="B42" s="129" t="s">
        <v>177</v>
      </c>
      <c r="C42" s="126"/>
      <c r="D42" s="62"/>
      <c r="E42" s="62"/>
      <c r="F42" s="62">
        <v>977.00690800000018</v>
      </c>
      <c r="G42" s="63">
        <v>1360</v>
      </c>
      <c r="H42" s="63">
        <v>1341.5627680000002</v>
      </c>
      <c r="I42" s="53">
        <v>0.01374310053899741</v>
      </c>
    </row>
    <row r="43" ht="10.5" customHeight="1" s="27" customFormat="1">
      <c r="A43" s="136" t="s">
        <v>178</v>
      </c>
      <c r="B43" s="129" t="s">
        <v>177</v>
      </c>
      <c r="C43" s="126"/>
      <c r="D43" s="62"/>
      <c r="E43" s="62"/>
      <c r="F43" s="62">
        <v>966.53983600000015</v>
      </c>
      <c r="G43" s="63">
        <v>1350</v>
      </c>
      <c r="H43" s="63">
        <v>1327.732224</v>
      </c>
      <c r="I43" s="53">
        <v>0.016771285352188636</v>
      </c>
    </row>
    <row r="44" ht="10.5" customHeight="1" s="27" customFormat="1">
      <c r="A44" s="136" t="s">
        <v>179</v>
      </c>
      <c r="B44" s="129" t="s">
        <v>177</v>
      </c>
      <c r="C44" s="126"/>
      <c r="D44" s="62"/>
      <c r="E44" s="62"/>
      <c r="F44" s="62">
        <v>966.53983600000015</v>
      </c>
      <c r="G44" s="63">
        <v>1350</v>
      </c>
      <c r="H44" s="63">
        <v>1327.732224</v>
      </c>
      <c r="I44" s="53">
        <v>0.016771285352188636</v>
      </c>
    </row>
    <row r="45" ht="10.5" customHeight="1" s="27" customFormat="1">
      <c r="A45" s="136" t="s">
        <v>180</v>
      </c>
      <c r="B45" s="129" t="s">
        <v>181</v>
      </c>
      <c r="C45" s="126"/>
      <c r="D45" s="62"/>
      <c r="E45" s="62"/>
      <c r="F45" s="62">
        <v>947.35020400000019</v>
      </c>
      <c r="G45" s="63">
        <v>1320</v>
      </c>
      <c r="H45" s="63">
        <v>1300.071136</v>
      </c>
      <c r="I45" s="53">
        <v>0.015329056578639477</v>
      </c>
    </row>
    <row r="46" ht="10.5" customHeight="1" s="27" customFormat="1">
      <c r="A46" s="136" t="s">
        <v>182</v>
      </c>
      <c r="B46" s="129" t="s">
        <v>183</v>
      </c>
      <c r="C46" s="126"/>
      <c r="D46" s="62"/>
      <c r="E46" s="62"/>
      <c r="F46" s="62">
        <v>947.35020400000019</v>
      </c>
      <c r="G46" s="63">
        <v>1320</v>
      </c>
      <c r="H46" s="63">
        <v>1300.071136</v>
      </c>
      <c r="I46" s="53">
        <v>0.015329056578639477</v>
      </c>
    </row>
    <row r="47" ht="10.5" customHeight="1" s="27" customFormat="1">
      <c r="A47" s="136" t="s">
        <v>184</v>
      </c>
      <c r="B47" s="129" t="s">
        <v>185</v>
      </c>
      <c r="C47" s="126"/>
      <c r="D47" s="62"/>
      <c r="E47" s="62"/>
      <c r="F47" s="62">
        <v>947.35020400000019</v>
      </c>
      <c r="G47" s="63">
        <v>1320</v>
      </c>
      <c r="H47" s="63">
        <v>1300.071136</v>
      </c>
      <c r="I47" s="53">
        <v>0.015329056578639477</v>
      </c>
    </row>
    <row r="48" ht="10.5" customHeight="1" s="27" customFormat="1">
      <c r="A48" s="136" t="s">
        <v>186</v>
      </c>
      <c r="B48" s="129" t="s">
        <v>187</v>
      </c>
      <c r="C48" s="126"/>
      <c r="D48" s="62"/>
      <c r="E48" s="62"/>
      <c r="F48" s="62">
        <v>928.160572</v>
      </c>
      <c r="G48" s="63">
        <v>1290</v>
      </c>
      <c r="H48" s="63">
        <v>1272.410048</v>
      </c>
      <c r="I48" s="53">
        <v>0.013824122206240297</v>
      </c>
    </row>
    <row r="49" ht="13.5" customHeight="1" s="27" customFormat="1">
      <c r="A49" s="274" t="s">
        <v>188</v>
      </c>
      <c r="B49" s="138"/>
      <c r="C49" s="126"/>
      <c r="D49" s="62"/>
      <c r="E49" s="62"/>
      <c r="F49" s="62">
        <v>0</v>
      </c>
      <c r="G49" s="63">
        <v>0</v>
      </c>
      <c r="H49" s="63"/>
      <c r="I49" s="53"/>
    </row>
    <row r="50" ht="12.75" customHeight="1" s="27" customFormat="1">
      <c r="A50" s="129" t="s">
        <v>189</v>
      </c>
      <c r="B50" s="129" t="s">
        <v>190</v>
      </c>
      <c r="C50" s="126"/>
      <c r="D50" s="62"/>
      <c r="E50" s="62"/>
      <c r="F50" s="62">
        <v>966.48633600000016</v>
      </c>
      <c r="G50" s="63">
        <v>1350</v>
      </c>
      <c r="H50" s="63">
        <v>1327.732224</v>
      </c>
      <c r="I50" s="53">
        <v>0.016771285352188636</v>
      </c>
    </row>
    <row r="51" ht="12.75" customHeight="1" s="27" customFormat="1">
      <c r="A51" s="129" t="s">
        <v>191</v>
      </c>
      <c r="B51" s="129" t="s">
        <v>192</v>
      </c>
      <c r="C51" s="126"/>
      <c r="D51" s="62"/>
      <c r="E51" s="62"/>
      <c r="F51" s="62">
        <v>966.48633600000016</v>
      </c>
      <c r="G51" s="63">
        <v>1350</v>
      </c>
      <c r="H51" s="63">
        <v>1327.732224</v>
      </c>
      <c r="I51" s="53">
        <v>0.016771285352188636</v>
      </c>
    </row>
    <row r="52" s="27" customFormat="1">
      <c r="A52" s="129" t="s">
        <v>193</v>
      </c>
      <c r="B52" s="129" t="s">
        <v>194</v>
      </c>
      <c r="C52" s="126"/>
      <c r="D52" s="62"/>
      <c r="E52" s="62"/>
      <c r="F52" s="62">
        <v>966.48633600000016</v>
      </c>
      <c r="G52" s="63">
        <v>1350</v>
      </c>
      <c r="H52" s="63">
        <v>1327.732224</v>
      </c>
      <c r="I52" s="53">
        <v>0.016771285352188636</v>
      </c>
    </row>
    <row r="53" ht="10.5" customHeight="1" s="27" customFormat="1">
      <c r="A53" s="129" t="s">
        <v>195</v>
      </c>
      <c r="B53" s="129" t="s">
        <v>196</v>
      </c>
      <c r="C53" s="126"/>
      <c r="D53" s="62"/>
      <c r="E53" s="62"/>
      <c r="F53" s="62">
        <v>947.2967040000002</v>
      </c>
      <c r="G53" s="63">
        <v>1320</v>
      </c>
      <c r="H53" s="63">
        <v>1300.071136</v>
      </c>
      <c r="I53" s="53">
        <v>0.015329056578639477</v>
      </c>
    </row>
    <row r="54" ht="13.5" customHeight="1" s="27" customFormat="1">
      <c r="A54" s="275" t="s">
        <v>197</v>
      </c>
      <c r="B54" s="124"/>
      <c r="C54" s="126"/>
      <c r="D54" s="62"/>
      <c r="E54" s="62"/>
      <c r="F54" s="62">
        <v>0</v>
      </c>
      <c r="G54" s="63">
        <v>0</v>
      </c>
      <c r="H54" s="63"/>
      <c r="I54" s="53"/>
    </row>
    <row r="55" ht="10.5" customHeight="1" s="27" customFormat="1">
      <c r="A55" s="276" t="s">
        <v>198</v>
      </c>
      <c r="B55" s="129" t="s">
        <v>199</v>
      </c>
      <c r="C55" s="126"/>
      <c r="D55" s="62"/>
      <c r="E55" s="62"/>
      <c r="F55" s="62">
        <v>863.4</v>
      </c>
      <c r="G55" s="63">
        <v>1200</v>
      </c>
      <c r="H55" s="63">
        <v>1230.918416</v>
      </c>
      <c r="I55" s="53">
        <v>-0.025118168351459635</v>
      </c>
    </row>
    <row r="56" ht="10.5" customHeight="1" s="27" customFormat="1">
      <c r="A56" s="276" t="s">
        <v>200</v>
      </c>
      <c r="B56" s="129" t="s">
        <v>201</v>
      </c>
      <c r="C56" s="126"/>
      <c r="D56" s="62"/>
      <c r="E56" s="62"/>
      <c r="F56" s="62">
        <v>671.90399999999988</v>
      </c>
      <c r="G56" s="63">
        <v>940</v>
      </c>
      <c r="H56" s="63">
        <v>940.47699199999988</v>
      </c>
      <c r="I56" s="53">
        <v>-0.00050718093484192206</v>
      </c>
    </row>
    <row r="57" ht="10.9" customHeight="1" s="29" customFormat="1">
      <c r="A57" s="277" t="s">
        <v>202</v>
      </c>
      <c r="B57" s="81"/>
      <c r="C57" s="126"/>
      <c r="D57" s="62"/>
      <c r="E57" s="62"/>
      <c r="F57" s="62">
        <v>0</v>
      </c>
      <c r="G57" s="63">
        <v>0</v>
      </c>
      <c r="H57" s="63"/>
      <c r="I57" s="53"/>
    </row>
    <row r="58" ht="10.5" customHeight="1" s="29" customFormat="1">
      <c r="A58" s="140" t="s">
        <v>203</v>
      </c>
      <c r="B58" s="129" t="s">
        <v>204</v>
      </c>
      <c r="C58" s="126"/>
      <c r="D58" s="62"/>
      <c r="E58" s="62"/>
      <c r="F58" s="62">
        <v>868.97898442105281</v>
      </c>
      <c r="G58" s="63">
        <v>1210</v>
      </c>
      <c r="H58" s="63">
        <v>1175.59624</v>
      </c>
      <c r="I58" s="53">
        <v>0.029264945590502967</v>
      </c>
    </row>
    <row r="59" ht="12.75" customHeight="1" s="29" customFormat="1">
      <c r="A59" s="140" t="s">
        <v>205</v>
      </c>
      <c r="B59" s="129" t="s">
        <v>201</v>
      </c>
      <c r="C59" s="126"/>
      <c r="D59" s="62"/>
      <c r="E59" s="62"/>
      <c r="F59" s="62">
        <v>926.5478804210527</v>
      </c>
      <c r="G59" s="63">
        <v>1290</v>
      </c>
      <c r="H59" s="63">
        <v>1258.579504</v>
      </c>
      <c r="I59" s="53">
        <v>0.024965046626088894</v>
      </c>
    </row>
    <row r="60" ht="12.75" customHeight="1" s="29" customFormat="1">
      <c r="A60" s="140" t="s">
        <v>206</v>
      </c>
      <c r="B60" s="129" t="s">
        <v>199</v>
      </c>
      <c r="C60" s="126"/>
      <c r="D60" s="62"/>
      <c r="E60" s="62"/>
      <c r="F60" s="62">
        <v>858.51191242105267</v>
      </c>
      <c r="G60" s="63">
        <v>1200</v>
      </c>
      <c r="H60" s="63">
        <v>1161.765696</v>
      </c>
      <c r="I60" s="53">
        <v>0.032910512103810685</v>
      </c>
    </row>
    <row r="61" ht="12.75" customHeight="1" s="28" customFormat="1">
      <c r="A61" s="141" t="s">
        <v>207</v>
      </c>
      <c r="B61" s="142" t="s">
        <v>208</v>
      </c>
      <c r="C61" s="126"/>
      <c r="D61" s="62"/>
      <c r="E61" s="62"/>
      <c r="F61" s="62">
        <v>896.89117642105282</v>
      </c>
      <c r="G61" s="63">
        <v>1250</v>
      </c>
      <c r="H61" s="63">
        <v>1217.0878719999998</v>
      </c>
      <c r="I61" s="53">
        <v>0.027041702375948162</v>
      </c>
    </row>
    <row r="62" ht="10.5" customHeight="1" s="28" customFormat="1">
      <c r="A62" s="141" t="s">
        <v>209</v>
      </c>
      <c r="B62" s="142" t="s">
        <v>210</v>
      </c>
      <c r="C62" s="126"/>
      <c r="D62" s="62"/>
      <c r="E62" s="62"/>
      <c r="F62" s="62">
        <v>820.13264842105264</v>
      </c>
      <c r="G62" s="63">
        <v>1140</v>
      </c>
      <c r="H62" s="63">
        <v>1106.44352</v>
      </c>
      <c r="I62" s="53">
        <v>0.030328235823551042</v>
      </c>
    </row>
    <row r="63" ht="10.5" customHeight="1" s="28" customFormat="1">
      <c r="A63" s="141" t="s">
        <v>211</v>
      </c>
      <c r="B63" s="142" t="s">
        <v>212</v>
      </c>
      <c r="C63" s="126"/>
      <c r="D63" s="62"/>
      <c r="E63" s="62"/>
      <c r="F63" s="62">
        <v>896.89117642105282</v>
      </c>
      <c r="G63" s="63">
        <v>1250</v>
      </c>
      <c r="H63" s="63">
        <v>1217.0878719999998</v>
      </c>
      <c r="I63" s="53">
        <v>0.027041702375948162</v>
      </c>
    </row>
    <row r="64" ht="10.5" customHeight="1" s="28" customFormat="1">
      <c r="A64" s="141" t="s">
        <v>213</v>
      </c>
      <c r="B64" s="142" t="s">
        <v>214</v>
      </c>
      <c r="C64" s="126"/>
      <c r="D64" s="62"/>
      <c r="E64" s="62"/>
      <c r="F64" s="62">
        <v>839.32228042105271</v>
      </c>
      <c r="G64" s="63">
        <v>1170</v>
      </c>
      <c r="H64" s="63">
        <v>1134.1046079999999</v>
      </c>
      <c r="I64" s="53">
        <v>0.031650865137830442</v>
      </c>
    </row>
    <row r="65" ht="10.5" customHeight="1" s="28" customFormat="1">
      <c r="A65" s="141" t="s">
        <v>215</v>
      </c>
      <c r="B65" s="142" t="s">
        <v>216</v>
      </c>
      <c r="C65" s="126"/>
      <c r="D65" s="62"/>
      <c r="E65" s="62"/>
      <c r="F65" s="62">
        <v>839.32228042105271</v>
      </c>
      <c r="G65" s="63">
        <v>1170</v>
      </c>
      <c r="H65" s="63">
        <v>1134.1046079999999</v>
      </c>
      <c r="I65" s="53">
        <v>0.031650865137830442</v>
      </c>
    </row>
    <row r="66" ht="12.75" customHeight="1" s="28" customFormat="1">
      <c r="A66" s="140" t="s">
        <v>217</v>
      </c>
      <c r="B66" s="129" t="s">
        <v>218</v>
      </c>
      <c r="C66" s="126"/>
      <c r="D66" s="62"/>
      <c r="E66" s="62"/>
      <c r="F66" s="62">
        <v>911.96874442105275</v>
      </c>
      <c r="G66" s="63">
        <v>1270</v>
      </c>
      <c r="H66" s="63">
        <v>1244.74896</v>
      </c>
      <c r="I66" s="53">
        <v>0.0202860502892086</v>
      </c>
    </row>
    <row r="67" ht="11.25" s="28" customFormat="1">
      <c r="A67" s="140" t="s">
        <v>219</v>
      </c>
      <c r="B67" s="129" t="s">
        <v>194</v>
      </c>
      <c r="C67" s="126"/>
      <c r="D67" s="62"/>
      <c r="E67" s="62"/>
      <c r="F67" s="62">
        <v>916.08080842105267</v>
      </c>
      <c r="G67" s="63">
        <v>1280</v>
      </c>
      <c r="H67" s="63">
        <v>1217.0878719999998</v>
      </c>
      <c r="I67" s="53">
        <v>0.05169070323297098</v>
      </c>
    </row>
    <row r="68" ht="10.5" customHeight="1" s="28" customFormat="1">
      <c r="A68" s="140" t="s">
        <v>220</v>
      </c>
      <c r="B68" s="129" t="s">
        <v>190</v>
      </c>
      <c r="C68" s="126"/>
      <c r="D68" s="62"/>
      <c r="E68" s="62"/>
      <c r="F68" s="62">
        <v>916.08080842105267</v>
      </c>
      <c r="G68" s="63">
        <v>1280</v>
      </c>
      <c r="H68" s="63">
        <v>1244.74896</v>
      </c>
      <c r="I68" s="53">
        <v>0.028319798716682776</v>
      </c>
    </row>
    <row r="69" ht="10.5" customHeight="1" s="28" customFormat="1">
      <c r="A69" s="140" t="s">
        <v>221</v>
      </c>
      <c r="B69" s="129" t="s">
        <v>192</v>
      </c>
      <c r="C69" s="126"/>
      <c r="D69" s="62"/>
      <c r="E69" s="62"/>
      <c r="F69" s="62">
        <v>916.08080842105267</v>
      </c>
      <c r="G69" s="63">
        <v>1280</v>
      </c>
      <c r="H69" s="63">
        <v>1244.74896</v>
      </c>
      <c r="I69" s="53">
        <v>0.028319798716682776</v>
      </c>
    </row>
    <row r="70" ht="10.5" customHeight="1" s="28" customFormat="1">
      <c r="A70" s="140" t="s">
        <v>222</v>
      </c>
      <c r="B70" s="129" t="s">
        <v>223</v>
      </c>
      <c r="C70" s="126"/>
      <c r="D70" s="62"/>
      <c r="E70" s="62"/>
      <c r="F70" s="62">
        <v>916.08080842105267</v>
      </c>
      <c r="G70" s="63">
        <v>1280</v>
      </c>
      <c r="H70" s="63">
        <v>1244.74896</v>
      </c>
      <c r="I70" s="53">
        <v>0.028319798716682776</v>
      </c>
    </row>
    <row r="71" ht="18" customHeight="1" s="27" customFormat="1">
      <c r="A71" s="123" t="s">
        <v>224</v>
      </c>
      <c r="B71" s="143"/>
      <c r="C71" s="126"/>
      <c r="D71" s="62"/>
      <c r="E71" s="62"/>
      <c r="F71" s="62"/>
      <c r="G71" s="63"/>
      <c r="H71" s="63"/>
      <c r="I71" s="53"/>
    </row>
    <row r="72" ht="13.5" customHeight="1" s="29" customFormat="1">
      <c r="A72" s="134" t="s">
        <v>225</v>
      </c>
      <c r="B72" s="135"/>
      <c r="C72" s="126"/>
      <c r="D72" s="62"/>
      <c r="E72" s="62"/>
      <c r="F72" s="62"/>
      <c r="G72" s="63"/>
      <c r="H72" s="63"/>
      <c r="I72" s="53"/>
    </row>
    <row r="73" ht="10.9" customHeight="1" s="29" customFormat="1">
      <c r="A73" s="139" t="s">
        <v>226</v>
      </c>
      <c r="B73" s="81"/>
      <c r="C73" s="126"/>
      <c r="D73" s="62"/>
      <c r="E73" s="62"/>
      <c r="F73" s="62"/>
      <c r="G73" s="63"/>
      <c r="H73" s="63"/>
      <c r="I73" s="53"/>
    </row>
    <row r="74" ht="9.75" customHeight="1" s="29" customFormat="1">
      <c r="A74" s="140" t="s">
        <v>227</v>
      </c>
      <c r="B74" s="129" t="s">
        <v>228</v>
      </c>
      <c r="C74" s="126"/>
      <c r="D74" s="62"/>
      <c r="E74" s="62"/>
      <c r="F74" s="62">
        <v>484.819536</v>
      </c>
      <c r="G74" s="63">
        <v>670</v>
      </c>
      <c r="H74" s="63">
        <v>636.205024</v>
      </c>
      <c r="I74" s="53">
        <v>0.053119630818885266</v>
      </c>
    </row>
    <row r="75" ht="9.75" customHeight="1" s="29" customFormat="1">
      <c r="A75" s="140" t="s">
        <v>229</v>
      </c>
      <c r="B75" s="129" t="s">
        <v>230</v>
      </c>
      <c r="C75" s="126"/>
      <c r="D75" s="62"/>
      <c r="E75" s="62"/>
      <c r="F75" s="62">
        <v>484.819536</v>
      </c>
      <c r="G75" s="63">
        <v>670</v>
      </c>
      <c r="H75" s="63">
        <v>636.205024</v>
      </c>
      <c r="I75" s="53">
        <v>0.053119630818885266</v>
      </c>
    </row>
    <row r="76" ht="10.9" customHeight="1" s="29" customFormat="1">
      <c r="A76" s="278" t="s">
        <v>231</v>
      </c>
      <c r="B76" s="129" t="s">
        <v>228</v>
      </c>
      <c r="C76" s="126"/>
      <c r="D76" s="62"/>
      <c r="E76" s="62"/>
      <c r="F76" s="62">
        <v>484.819536</v>
      </c>
      <c r="G76" s="63">
        <v>670</v>
      </c>
      <c r="H76" s="63"/>
      <c r="I76" s="53"/>
    </row>
    <row r="77" ht="10.9" customHeight="1" s="29" customFormat="1">
      <c r="A77" s="278" t="s">
        <v>232</v>
      </c>
      <c r="B77" s="129" t="s">
        <v>230</v>
      </c>
      <c r="C77" s="126"/>
      <c r="D77" s="62"/>
      <c r="E77" s="62"/>
      <c r="F77" s="62">
        <v>484.819536</v>
      </c>
      <c r="G77" s="63">
        <v>670</v>
      </c>
      <c r="H77" s="63"/>
      <c r="I77" s="53"/>
    </row>
    <row r="78" ht="9.75" customHeight="1" s="29" customFormat="1">
      <c r="A78" s="140" t="s">
        <v>233</v>
      </c>
      <c r="B78" s="132" t="s">
        <v>234</v>
      </c>
      <c r="C78" s="126"/>
      <c r="D78" s="62"/>
      <c r="E78" s="62"/>
      <c r="F78" s="62">
        <v>514.47624</v>
      </c>
      <c r="G78" s="63">
        <v>720</v>
      </c>
      <c r="H78" s="63"/>
      <c r="I78" s="53"/>
    </row>
    <row r="79" ht="9.75" customHeight="1" s="41" customFormat="1">
      <c r="A79" s="140" t="s">
        <v>235</v>
      </c>
      <c r="B79" s="132" t="s">
        <v>236</v>
      </c>
      <c r="C79" s="126"/>
      <c r="D79" s="62"/>
      <c r="E79" s="62"/>
      <c r="F79" s="62">
        <v>465.62990400000007</v>
      </c>
      <c r="G79" s="63">
        <v>650</v>
      </c>
      <c r="H79" s="63"/>
      <c r="I79" s="53"/>
    </row>
    <row r="80" ht="10.5" customHeight="1" s="27" customFormat="1">
      <c r="A80" s="140" t="s">
        <v>237</v>
      </c>
      <c r="B80" s="132" t="s">
        <v>238</v>
      </c>
      <c r="C80" s="126"/>
      <c r="D80" s="62"/>
      <c r="E80" s="62"/>
      <c r="F80" s="62">
        <v>465.62990400000007</v>
      </c>
      <c r="G80" s="63">
        <v>650</v>
      </c>
      <c r="H80" s="63"/>
      <c r="I80" s="53"/>
    </row>
    <row r="81" ht="9.75" customHeight="1" s="41" customFormat="1">
      <c r="A81" s="278" t="s">
        <v>239</v>
      </c>
      <c r="B81" s="132" t="s">
        <v>236</v>
      </c>
      <c r="C81" s="126"/>
      <c r="D81" s="62"/>
      <c r="E81" s="62"/>
      <c r="F81" s="62">
        <v>465.62990400000007</v>
      </c>
      <c r="G81" s="63">
        <v>650</v>
      </c>
      <c r="H81" s="63">
        <v>608.54393599999992</v>
      </c>
      <c r="I81" s="53">
        <v>0.068123370470986044</v>
      </c>
    </row>
    <row r="82" ht="10.5" customHeight="1" s="27" customFormat="1">
      <c r="A82" s="278" t="s">
        <v>240</v>
      </c>
      <c r="B82" s="132" t="s">
        <v>238</v>
      </c>
      <c r="C82" s="126"/>
      <c r="D82" s="62"/>
      <c r="E82" s="62"/>
      <c r="F82" s="62">
        <v>465.62990400000007</v>
      </c>
      <c r="G82" s="63">
        <v>650</v>
      </c>
      <c r="H82" s="63">
        <v>608.54393599999992</v>
      </c>
      <c r="I82" s="53">
        <v>0.068123370470986044</v>
      </c>
    </row>
    <row r="83" ht="10.5" customHeight="1" s="27" customFormat="1">
      <c r="A83" s="136" t="s">
        <v>241</v>
      </c>
      <c r="B83" s="129" t="s">
        <v>242</v>
      </c>
      <c r="C83" s="126"/>
      <c r="D83" s="62"/>
      <c r="E83" s="62"/>
      <c r="F83" s="62">
        <v>580.767696</v>
      </c>
      <c r="G83" s="63">
        <v>810</v>
      </c>
      <c r="H83" s="63">
        <v>774.510464</v>
      </c>
      <c r="I83" s="53">
        <v>0.045821893505108235</v>
      </c>
    </row>
    <row r="84" ht="10.5" customHeight="1" s="27" customFormat="1">
      <c r="A84" s="136" t="s">
        <v>243</v>
      </c>
      <c r="B84" s="129" t="s">
        <v>244</v>
      </c>
      <c r="C84" s="126"/>
      <c r="D84" s="62"/>
      <c r="E84" s="62"/>
      <c r="F84" s="62">
        <v>580.767696</v>
      </c>
      <c r="G84" s="63">
        <v>810</v>
      </c>
      <c r="H84" s="63">
        <v>774.510464</v>
      </c>
      <c r="I84" s="53">
        <v>0.045821893505108235</v>
      </c>
    </row>
    <row r="85" ht="10.5" customHeight="1" s="27" customFormat="1">
      <c r="A85" s="279" t="s">
        <v>245</v>
      </c>
      <c r="B85" s="129" t="s">
        <v>246</v>
      </c>
      <c r="C85" s="126"/>
      <c r="D85" s="62"/>
      <c r="E85" s="62"/>
      <c r="F85" s="62">
        <v>472.04999999999995</v>
      </c>
      <c r="G85" s="63">
        <v>660</v>
      </c>
      <c r="H85" s="63">
        <v>650.035568</v>
      </c>
      <c r="I85" s="53">
        <v>0.015329056578639477</v>
      </c>
    </row>
    <row r="86" ht="10.5" customHeight="1" s="27" customFormat="1">
      <c r="A86" s="279" t="s">
        <v>247</v>
      </c>
      <c r="B86" s="129" t="s">
        <v>248</v>
      </c>
      <c r="C86" s="126"/>
      <c r="D86" s="62"/>
      <c r="E86" s="62"/>
      <c r="F86" s="62">
        <v>453.41832000000005</v>
      </c>
      <c r="G86" s="63">
        <v>630</v>
      </c>
      <c r="H86" s="63"/>
      <c r="I86" s="53"/>
    </row>
    <row r="87" ht="10.5" customHeight="1" s="27" customFormat="1">
      <c r="A87" s="279" t="s">
        <v>249</v>
      </c>
      <c r="B87" s="129" t="s">
        <v>250</v>
      </c>
      <c r="C87" s="126"/>
      <c r="D87" s="62"/>
      <c r="E87" s="62"/>
      <c r="F87" s="62">
        <v>453.41832000000005</v>
      </c>
      <c r="G87" s="63">
        <v>630</v>
      </c>
      <c r="H87" s="63"/>
      <c r="I87" s="53"/>
    </row>
    <row r="88" ht="10.5" customHeight="1" s="27" customFormat="1">
      <c r="A88" s="279" t="s">
        <v>251</v>
      </c>
      <c r="B88" s="129" t="s">
        <v>252</v>
      </c>
      <c r="C88" s="126"/>
      <c r="D88" s="62"/>
      <c r="E88" s="62"/>
      <c r="F88" s="62">
        <v>453.41832000000005</v>
      </c>
      <c r="G88" s="63">
        <v>630</v>
      </c>
      <c r="H88" s="63"/>
      <c r="I88" s="53"/>
    </row>
    <row r="89" ht="10.9" customHeight="1" s="29" customFormat="1">
      <c r="A89" s="140" t="s">
        <v>253</v>
      </c>
      <c r="B89" s="129" t="s">
        <v>254</v>
      </c>
      <c r="C89" s="126"/>
      <c r="D89" s="62"/>
      <c r="E89" s="62"/>
      <c r="F89" s="62">
        <v>481.17</v>
      </c>
      <c r="G89" s="63">
        <v>670</v>
      </c>
      <c r="H89" s="63">
        <v>663.866112</v>
      </c>
      <c r="I89" s="53">
        <v>0.0092396462014316949</v>
      </c>
    </row>
    <row r="90" ht="10.9" customHeight="1" s="29" customFormat="1">
      <c r="A90" s="140" t="s">
        <v>255</v>
      </c>
      <c r="B90" s="132" t="s">
        <v>256</v>
      </c>
      <c r="C90" s="126"/>
      <c r="D90" s="62"/>
      <c r="E90" s="62"/>
      <c r="F90" s="62">
        <v>481.17</v>
      </c>
      <c r="G90" s="63">
        <v>670</v>
      </c>
      <c r="H90" s="63">
        <v>663.866112</v>
      </c>
      <c r="I90" s="53">
        <v>0.0092396462014316949</v>
      </c>
    </row>
    <row r="91" ht="10.5" customHeight="1" s="41" customFormat="1">
      <c r="A91" s="140" t="s">
        <v>257</v>
      </c>
      <c r="B91" s="132" t="s">
        <v>258</v>
      </c>
      <c r="C91" s="126"/>
      <c r="D91" s="62"/>
      <c r="E91" s="62"/>
      <c r="F91" s="62">
        <v>481.17</v>
      </c>
      <c r="G91" s="63">
        <v>670</v>
      </c>
      <c r="H91" s="63">
        <v>663.866112</v>
      </c>
      <c r="I91" s="53">
        <v>0.0092396462014316949</v>
      </c>
    </row>
    <row r="92">
      <c r="A92" s="140" t="s">
        <v>259</v>
      </c>
      <c r="B92" s="129" t="s">
        <v>260</v>
      </c>
      <c r="C92" s="126"/>
      <c r="D92" s="62"/>
      <c r="E92" s="62"/>
      <c r="F92" s="62">
        <v>504.00916800000005</v>
      </c>
      <c r="G92" s="63">
        <v>700</v>
      </c>
      <c r="H92" s="63"/>
      <c r="I92" s="53" t="s">
        <v>261</v>
      </c>
    </row>
    <row r="93">
      <c r="A93" s="140" t="s">
        <v>262</v>
      </c>
      <c r="B93" s="132" t="s">
        <v>263</v>
      </c>
      <c r="C93" s="126"/>
      <c r="D93" s="62"/>
      <c r="E93" s="62"/>
      <c r="F93" s="62">
        <v>504.00916800000005</v>
      </c>
      <c r="G93" s="63">
        <v>700</v>
      </c>
      <c r="H93" s="63"/>
      <c r="I93" s="53" t="s">
        <v>261</v>
      </c>
    </row>
    <row r="94">
      <c r="A94" s="140" t="s">
        <v>264</v>
      </c>
      <c r="B94" s="132" t="s">
        <v>265</v>
      </c>
      <c r="C94" s="126"/>
      <c r="D94" s="62"/>
      <c r="E94" s="62"/>
      <c r="F94" s="62">
        <v>504.00916800000005</v>
      </c>
      <c r="G94" s="63">
        <v>700</v>
      </c>
      <c r="H94" s="63"/>
      <c r="I94" s="53" t="s">
        <v>261</v>
      </c>
    </row>
    <row r="95" ht="10.9" customHeight="1" s="29" customFormat="1">
      <c r="A95" s="140" t="s">
        <v>266</v>
      </c>
      <c r="B95" s="129" t="s">
        <v>267</v>
      </c>
      <c r="C95" s="126"/>
      <c r="D95" s="62"/>
      <c r="E95" s="62"/>
      <c r="F95" s="62">
        <v>528.432336</v>
      </c>
      <c r="G95" s="63">
        <v>730</v>
      </c>
      <c r="H95" s="63">
        <v>699.8255264</v>
      </c>
      <c r="I95" s="53">
        <v>0.043117137717484821</v>
      </c>
    </row>
    <row r="96" ht="10.9" customHeight="1" s="29" customFormat="1">
      <c r="A96" s="140" t="s">
        <v>268</v>
      </c>
      <c r="B96" s="129" t="s">
        <v>269</v>
      </c>
      <c r="C96" s="126"/>
      <c r="D96" s="62"/>
      <c r="E96" s="62"/>
      <c r="F96" s="62">
        <v>528.432336</v>
      </c>
      <c r="G96" s="63">
        <v>730</v>
      </c>
      <c r="H96" s="63">
        <v>699.8255264</v>
      </c>
      <c r="I96" s="53">
        <v>0.043117137717484821</v>
      </c>
    </row>
    <row r="97" ht="10.5" customHeight="1" s="41" customFormat="1">
      <c r="A97" s="140" t="s">
        <v>270</v>
      </c>
      <c r="B97" s="132" t="s">
        <v>271</v>
      </c>
      <c r="C97" s="126"/>
      <c r="D97" s="62"/>
      <c r="E97" s="62"/>
      <c r="F97" s="62">
        <v>528.432336</v>
      </c>
      <c r="G97" s="63">
        <v>730</v>
      </c>
      <c r="H97" s="63">
        <v>699.8255264</v>
      </c>
      <c r="I97" s="53">
        <v>0.043117137717484821</v>
      </c>
    </row>
    <row r="98" ht="10.5" customHeight="1" s="27" customFormat="1">
      <c r="A98" s="140" t="s">
        <v>272</v>
      </c>
      <c r="B98" s="132" t="s">
        <v>273</v>
      </c>
      <c r="C98" s="126"/>
      <c r="D98" s="62"/>
      <c r="E98" s="62"/>
      <c r="F98" s="62">
        <v>528.432336</v>
      </c>
      <c r="G98" s="63">
        <v>730</v>
      </c>
      <c r="H98" s="63">
        <v>699.8255264</v>
      </c>
      <c r="I98" s="53">
        <v>0.043117137717484821</v>
      </c>
    </row>
    <row r="99" ht="10.5" customHeight="1" s="27" customFormat="1">
      <c r="A99" s="140" t="s">
        <v>274</v>
      </c>
      <c r="B99" s="132" t="s">
        <v>275</v>
      </c>
      <c r="C99" s="126"/>
      <c r="D99" s="62"/>
      <c r="E99" s="62"/>
      <c r="F99" s="62">
        <v>528.432336</v>
      </c>
      <c r="G99" s="63">
        <v>730</v>
      </c>
      <c r="H99" s="63">
        <v>699.8255264</v>
      </c>
      <c r="I99" s="53">
        <v>0.043117137717484821</v>
      </c>
    </row>
    <row r="100" ht="10.9" customHeight="1" s="29" customFormat="1">
      <c r="A100" s="140" t="s">
        <v>276</v>
      </c>
      <c r="B100" s="129" t="s">
        <v>277</v>
      </c>
      <c r="C100" s="126"/>
      <c r="D100" s="62"/>
      <c r="E100" s="62"/>
      <c r="F100" s="62">
        <v>514.47624</v>
      </c>
      <c r="G100" s="63">
        <v>720</v>
      </c>
      <c r="H100" s="63">
        <v>677.696656</v>
      </c>
      <c r="I100" s="53">
        <v>0.062422241021062419</v>
      </c>
    </row>
    <row r="101" ht="10.9" customHeight="1" s="29" customFormat="1">
      <c r="A101" s="140" t="s">
        <v>278</v>
      </c>
      <c r="B101" s="132" t="s">
        <v>279</v>
      </c>
      <c r="C101" s="126"/>
      <c r="D101" s="62"/>
      <c r="E101" s="62"/>
      <c r="F101" s="62">
        <v>514.47624</v>
      </c>
      <c r="G101" s="63">
        <v>720</v>
      </c>
      <c r="H101" s="63">
        <v>677.696656</v>
      </c>
      <c r="I101" s="53">
        <v>0.062422241021062419</v>
      </c>
    </row>
    <row r="102" ht="10.9" customHeight="1" s="29" customFormat="1">
      <c r="A102" s="277" t="s">
        <v>280</v>
      </c>
      <c r="B102" s="145"/>
      <c r="C102" s="126"/>
      <c r="D102" s="62"/>
      <c r="E102" s="62"/>
      <c r="F102" s="62">
        <v>0</v>
      </c>
      <c r="G102" s="63">
        <v>0</v>
      </c>
      <c r="H102" s="63"/>
      <c r="I102" s="53"/>
    </row>
    <row r="103" ht="11.25" s="29" customFormat="1">
      <c r="A103" s="144" t="s">
        <v>281</v>
      </c>
      <c r="B103" s="129" t="s">
        <v>282</v>
      </c>
      <c r="C103" s="126"/>
      <c r="D103" s="62"/>
      <c r="E103" s="62"/>
      <c r="F103" s="62">
        <v>775.07179816666678</v>
      </c>
      <c r="G103" s="63">
        <v>1080</v>
      </c>
      <c r="H103" s="63"/>
      <c r="I103" s="53"/>
    </row>
    <row r="104" ht="11.25" s="29" customFormat="1">
      <c r="A104" s="144" t="s">
        <v>283</v>
      </c>
      <c r="B104" s="129" t="s">
        <v>284</v>
      </c>
      <c r="C104" s="126"/>
      <c r="D104" s="62"/>
      <c r="E104" s="62"/>
      <c r="F104" s="62">
        <v>775.07179816666678</v>
      </c>
      <c r="G104" s="63">
        <v>1080</v>
      </c>
      <c r="H104" s="63"/>
      <c r="I104" s="53"/>
    </row>
    <row r="105" ht="11.25" s="29" customFormat="1">
      <c r="A105" s="144" t="s">
        <v>285</v>
      </c>
      <c r="B105" s="129" t="s">
        <v>286</v>
      </c>
      <c r="C105" s="126"/>
      <c r="D105" s="62"/>
      <c r="E105" s="62"/>
      <c r="F105" s="62">
        <v>775.07179816666678</v>
      </c>
      <c r="G105" s="63">
        <v>1080</v>
      </c>
      <c r="H105" s="63"/>
      <c r="I105" s="53"/>
    </row>
    <row r="106" ht="11.25" s="29" customFormat="1">
      <c r="A106" s="144" t="s">
        <v>287</v>
      </c>
      <c r="B106" s="129" t="s">
        <v>288</v>
      </c>
      <c r="C106" s="126"/>
      <c r="D106" s="62"/>
      <c r="E106" s="62"/>
      <c r="F106" s="62">
        <v>775.07179816666678</v>
      </c>
      <c r="G106" s="63">
        <v>1080</v>
      </c>
      <c r="H106" s="63"/>
      <c r="I106" s="53"/>
    </row>
    <row r="107" ht="11.25" s="29" customFormat="1">
      <c r="A107" s="144" t="s">
        <v>289</v>
      </c>
      <c r="B107" s="129" t="s">
        <v>290</v>
      </c>
      <c r="C107" s="126"/>
      <c r="D107" s="62"/>
      <c r="E107" s="62"/>
      <c r="F107" s="62">
        <v>864.3774</v>
      </c>
      <c r="G107" s="63">
        <v>1210</v>
      </c>
      <c r="H107" s="63">
        <v>1089.8256979999997</v>
      </c>
      <c r="I107" s="53">
        <v>0.1102692863827115</v>
      </c>
    </row>
    <row r="108" ht="11.25" s="29" customFormat="1">
      <c r="A108" s="144" t="s">
        <v>291</v>
      </c>
      <c r="B108" s="129" t="s">
        <v>292</v>
      </c>
      <c r="C108" s="126"/>
      <c r="D108" s="62"/>
      <c r="E108" s="62"/>
      <c r="F108" s="62">
        <v>864.3774</v>
      </c>
      <c r="G108" s="63">
        <v>1210</v>
      </c>
      <c r="H108" s="63">
        <v>1089.8256979999997</v>
      </c>
      <c r="I108" s="53">
        <v>0.1102692863827115</v>
      </c>
    </row>
    <row r="109" ht="11.25" customHeight="1" s="41" customFormat="1">
      <c r="A109" s="140" t="s">
        <v>293</v>
      </c>
      <c r="B109" s="129" t="s">
        <v>294</v>
      </c>
      <c r="C109" s="126"/>
      <c r="D109" s="62"/>
      <c r="E109" s="62"/>
      <c r="F109" s="62">
        <v>820.64717416666656</v>
      </c>
      <c r="G109" s="63">
        <v>1140</v>
      </c>
      <c r="H109" s="63">
        <v>1048.4399119999996</v>
      </c>
      <c r="I109" s="53">
        <v>0.087329838316952957</v>
      </c>
    </row>
    <row r="110" ht="11.25" customHeight="1" s="27" customFormat="1">
      <c r="A110" s="140" t="s">
        <v>295</v>
      </c>
      <c r="B110" s="129" t="s">
        <v>296</v>
      </c>
      <c r="C110" s="126"/>
      <c r="D110" s="62"/>
      <c r="E110" s="62"/>
      <c r="F110" s="62">
        <v>820.64717416666656</v>
      </c>
      <c r="G110" s="63">
        <v>1140</v>
      </c>
      <c r="H110" s="63">
        <v>1048.4399119999996</v>
      </c>
      <c r="I110" s="53">
        <v>0.087329838316952957</v>
      </c>
    </row>
    <row r="111" ht="11.25" customHeight="1" s="29" customFormat="1">
      <c r="A111" s="140" t="s">
        <v>297</v>
      </c>
      <c r="B111" s="129" t="s">
        <v>298</v>
      </c>
      <c r="C111" s="126"/>
      <c r="D111" s="62"/>
      <c r="E111" s="62"/>
      <c r="F111" s="62">
        <v>820.64717416666656</v>
      </c>
      <c r="G111" s="63">
        <v>1140</v>
      </c>
      <c r="H111" s="63">
        <v>1048.4399119999996</v>
      </c>
      <c r="I111" s="53">
        <v>0.087329838316952957</v>
      </c>
    </row>
    <row r="112" ht="11.25" customHeight="1" s="29" customFormat="1">
      <c r="A112" s="140" t="s">
        <v>299</v>
      </c>
      <c r="B112" s="129" t="s">
        <v>300</v>
      </c>
      <c r="C112" s="126"/>
      <c r="D112" s="62"/>
      <c r="E112" s="62"/>
      <c r="F112" s="62">
        <v>820.64717416666656</v>
      </c>
      <c r="G112" s="63">
        <v>1140</v>
      </c>
      <c r="H112" s="63">
        <v>1048.4399119999996</v>
      </c>
      <c r="I112" s="53">
        <v>0.087329838316952957</v>
      </c>
    </row>
    <row r="113" ht="11.25" customHeight="1" s="29" customFormat="1">
      <c r="A113" s="140" t="s">
        <v>301</v>
      </c>
      <c r="B113" s="129" t="s">
        <v>302</v>
      </c>
      <c r="C113" s="126"/>
      <c r="D113" s="62"/>
      <c r="E113" s="62"/>
      <c r="F113" s="62">
        <v>820.64717416666656</v>
      </c>
      <c r="G113" s="63">
        <v>1140</v>
      </c>
      <c r="H113" s="63">
        <v>1048.4399119999996</v>
      </c>
      <c r="I113" s="53">
        <v>0.087329838316952957</v>
      </c>
    </row>
    <row r="114" ht="11.25" customHeight="1" s="29" customFormat="1">
      <c r="A114" s="140" t="s">
        <v>303</v>
      </c>
      <c r="B114" s="129" t="s">
        <v>304</v>
      </c>
      <c r="C114" s="126"/>
      <c r="D114" s="62"/>
      <c r="E114" s="62"/>
      <c r="F114" s="62">
        <v>820.64717416666656</v>
      </c>
      <c r="G114" s="63">
        <v>1140</v>
      </c>
      <c r="H114" s="63">
        <v>1048.4399119999996</v>
      </c>
      <c r="I114" s="53">
        <v>0.087329838316952957</v>
      </c>
    </row>
    <row r="115" ht="11.25" customHeight="1" s="29" customFormat="1">
      <c r="A115" s="146" t="s">
        <v>305</v>
      </c>
      <c r="B115" s="147"/>
      <c r="C115" s="126"/>
      <c r="D115" s="62"/>
      <c r="E115" s="62"/>
      <c r="F115" s="62"/>
      <c r="G115" s="63"/>
      <c r="H115" s="63"/>
      <c r="I115" s="53"/>
    </row>
    <row r="116" ht="11.25" customHeight="1" s="29" customFormat="1">
      <c r="A116" s="140" t="s">
        <v>306</v>
      </c>
      <c r="B116" s="129" t="s">
        <v>307</v>
      </c>
      <c r="C116" s="126"/>
      <c r="D116" s="62"/>
      <c r="E116" s="62"/>
      <c r="F116" s="62">
        <v>703.595904</v>
      </c>
      <c r="G116" s="63">
        <v>980</v>
      </c>
      <c r="H116" s="63">
        <v>882.74950400000012</v>
      </c>
      <c r="I116" s="53">
        <v>0.11016771525707925</v>
      </c>
    </row>
    <row r="117" ht="11.25" customHeight="1" s="29" customFormat="1">
      <c r="A117" s="140" t="s">
        <v>308</v>
      </c>
      <c r="B117" s="129" t="s">
        <v>309</v>
      </c>
      <c r="C117" s="126"/>
      <c r="D117" s="62"/>
      <c r="E117" s="62"/>
      <c r="F117" s="62">
        <v>703.595904</v>
      </c>
      <c r="G117" s="63">
        <v>980</v>
      </c>
      <c r="H117" s="63">
        <v>882.74950400000012</v>
      </c>
      <c r="I117" s="53">
        <v>0.11016771525707925</v>
      </c>
    </row>
    <row r="118" ht="11.25" customHeight="1" s="29" customFormat="1">
      <c r="A118" s="140" t="s">
        <v>310</v>
      </c>
      <c r="B118" s="129" t="s">
        <v>311</v>
      </c>
      <c r="C118" s="126"/>
      <c r="D118" s="62"/>
      <c r="E118" s="62"/>
      <c r="F118" s="62">
        <v>703.595904</v>
      </c>
      <c r="G118" s="63">
        <v>980</v>
      </c>
      <c r="H118" s="63">
        <v>882.74950400000012</v>
      </c>
      <c r="I118" s="53">
        <v>0.11016771525707925</v>
      </c>
    </row>
    <row r="119" ht="11.25" customHeight="1" s="29" customFormat="1">
      <c r="A119" s="140" t="s">
        <v>312</v>
      </c>
      <c r="B119" s="129" t="s">
        <v>313</v>
      </c>
      <c r="C119" s="126"/>
      <c r="D119" s="62"/>
      <c r="E119" s="62"/>
      <c r="F119" s="62">
        <v>703.595904</v>
      </c>
      <c r="G119" s="63">
        <v>980</v>
      </c>
      <c r="H119" s="63">
        <v>882.74950400000012</v>
      </c>
      <c r="I119" s="53">
        <v>0.11016771525707925</v>
      </c>
    </row>
    <row r="120" ht="11.25" customHeight="1" s="29" customFormat="1">
      <c r="A120" s="140" t="s">
        <v>314</v>
      </c>
      <c r="B120" s="129" t="s">
        <v>315</v>
      </c>
      <c r="C120" s="126"/>
      <c r="D120" s="62"/>
      <c r="E120" s="62"/>
      <c r="F120" s="62">
        <v>703.595904</v>
      </c>
      <c r="G120" s="63">
        <v>980</v>
      </c>
      <c r="H120" s="63">
        <v>882.74950400000012</v>
      </c>
      <c r="I120" s="53">
        <v>0.11016771525707925</v>
      </c>
    </row>
    <row r="121" ht="13.5" customHeight="1" s="29" customFormat="1">
      <c r="A121" s="146" t="s">
        <v>316</v>
      </c>
      <c r="B121" s="82"/>
      <c r="C121" s="126"/>
      <c r="D121" s="62"/>
      <c r="E121" s="62"/>
      <c r="F121" s="62"/>
      <c r="G121" s="63"/>
      <c r="H121" s="63"/>
      <c r="I121" s="53"/>
    </row>
    <row r="122" ht="12" customHeight="1" s="29" customFormat="1">
      <c r="A122" s="140" t="s">
        <v>317</v>
      </c>
      <c r="B122" s="129" t="s">
        <v>318</v>
      </c>
      <c r="C122" s="126"/>
      <c r="D122" s="62"/>
      <c r="E122" s="62"/>
      <c r="F122" s="62">
        <v>660.07485678290232</v>
      </c>
      <c r="G122" s="63">
        <v>920</v>
      </c>
      <c r="H122" s="63">
        <v>832.584636</v>
      </c>
      <c r="I122" s="53">
        <v>0.1049927661648562</v>
      </c>
    </row>
    <row r="123" ht="12" customHeight="1" s="29" customFormat="1">
      <c r="A123" s="140" t="s">
        <v>319</v>
      </c>
      <c r="B123" s="129" t="s">
        <v>320</v>
      </c>
      <c r="C123" s="126"/>
      <c r="D123" s="62"/>
      <c r="E123" s="62"/>
      <c r="F123" s="62">
        <v>660.07485678290232</v>
      </c>
      <c r="G123" s="63">
        <v>920</v>
      </c>
      <c r="H123" s="63">
        <v>832.584636</v>
      </c>
      <c r="I123" s="53">
        <v>0.1049927661648562</v>
      </c>
    </row>
    <row r="124" ht="10.9" customHeight="1" s="29" customFormat="1">
      <c r="A124" s="140" t="s">
        <v>321</v>
      </c>
      <c r="B124" s="129" t="s">
        <v>322</v>
      </c>
      <c r="C124" s="126"/>
      <c r="D124" s="62"/>
      <c r="E124" s="62"/>
      <c r="F124" s="62">
        <v>660.07485678290232</v>
      </c>
      <c r="G124" s="63">
        <v>920</v>
      </c>
      <c r="H124" s="63">
        <v>832.584636</v>
      </c>
      <c r="I124" s="53">
        <v>0.1049927661648562</v>
      </c>
    </row>
    <row r="125" ht="10.9" customHeight="1" s="29" customFormat="1">
      <c r="A125" s="140" t="s">
        <v>323</v>
      </c>
      <c r="B125" s="129" t="s">
        <v>324</v>
      </c>
      <c r="C125" s="126"/>
      <c r="D125" s="62"/>
      <c r="E125" s="62"/>
      <c r="F125" s="62">
        <v>670.72884078290224</v>
      </c>
      <c r="G125" s="63">
        <v>930</v>
      </c>
      <c r="H125" s="63">
        <v>846.4610466</v>
      </c>
      <c r="I125" s="53">
        <v>0.0986920233784565</v>
      </c>
    </row>
    <row r="126" ht="10.9" customHeight="1" s="29" customFormat="1">
      <c r="A126" s="140" t="s">
        <v>325</v>
      </c>
      <c r="B126" s="129" t="s">
        <v>326</v>
      </c>
      <c r="C126" s="126"/>
      <c r="D126" s="62"/>
      <c r="E126" s="62"/>
      <c r="F126" s="62">
        <v>670.72884078290224</v>
      </c>
      <c r="G126" s="63">
        <v>930</v>
      </c>
      <c r="H126" s="63">
        <v>846.4610466</v>
      </c>
      <c r="I126" s="53">
        <v>0.0986920233784565</v>
      </c>
    </row>
    <row r="127" ht="10.5" customHeight="1" s="41" customFormat="1">
      <c r="A127" s="140" t="s">
        <v>327</v>
      </c>
      <c r="B127" s="129" t="s">
        <v>328</v>
      </c>
      <c r="C127" s="126"/>
      <c r="D127" s="62"/>
      <c r="E127" s="62"/>
      <c r="F127" s="62">
        <v>670.72884078290224</v>
      </c>
      <c r="G127" s="63">
        <v>930</v>
      </c>
      <c r="H127" s="63">
        <v>846.4610466</v>
      </c>
      <c r="I127" s="53">
        <v>0.0986920233784565</v>
      </c>
    </row>
    <row r="128" ht="10.5" customHeight="1" s="41" customFormat="1">
      <c r="A128" s="140" t="s">
        <v>329</v>
      </c>
      <c r="B128" s="129" t="s">
        <v>330</v>
      </c>
      <c r="C128" s="126"/>
      <c r="D128" s="62"/>
      <c r="E128" s="62"/>
      <c r="F128" s="62">
        <v>670.72884078290224</v>
      </c>
      <c r="G128" s="63">
        <v>930</v>
      </c>
      <c r="H128" s="63">
        <v>846.4610466</v>
      </c>
      <c r="I128" s="53">
        <v>0.0986920233784565</v>
      </c>
    </row>
    <row r="129" ht="10.5" customHeight="1" s="27" customFormat="1">
      <c r="A129" s="140" t="s">
        <v>331</v>
      </c>
      <c r="B129" s="129" t="s">
        <v>332</v>
      </c>
      <c r="C129" s="126"/>
      <c r="D129" s="62"/>
      <c r="E129" s="62"/>
      <c r="F129" s="62">
        <v>670.72884078290224</v>
      </c>
      <c r="G129" s="63">
        <v>930</v>
      </c>
      <c r="H129" s="63">
        <v>846.4610466</v>
      </c>
      <c r="I129" s="53">
        <v>0.0986920233784565</v>
      </c>
    </row>
    <row r="130" ht="10.9" customHeight="1" s="29" customFormat="1">
      <c r="A130" s="140" t="s">
        <v>333</v>
      </c>
      <c r="B130" s="129" t="s">
        <v>334</v>
      </c>
      <c r="C130" s="126"/>
      <c r="D130" s="62"/>
      <c r="E130" s="62"/>
      <c r="F130" s="62">
        <v>670.72884078290224</v>
      </c>
      <c r="G130" s="63">
        <v>930</v>
      </c>
      <c r="H130" s="63">
        <v>846.4610466</v>
      </c>
      <c r="I130" s="53">
        <v>0.0986920233784565</v>
      </c>
    </row>
    <row r="131" ht="10.9" customHeight="1" s="29" customFormat="1">
      <c r="A131" s="140" t="s">
        <v>335</v>
      </c>
      <c r="B131" s="129" t="s">
        <v>336</v>
      </c>
      <c r="C131" s="126"/>
      <c r="D131" s="62"/>
      <c r="E131" s="62"/>
      <c r="F131" s="62">
        <v>670.72884078290224</v>
      </c>
      <c r="G131" s="63">
        <v>930</v>
      </c>
      <c r="H131" s="63">
        <v>846.4610466</v>
      </c>
      <c r="I131" s="53">
        <v>0.0986920233784565</v>
      </c>
    </row>
    <row r="132" ht="11.25" s="29" customFormat="1">
      <c r="A132" s="146" t="s">
        <v>337</v>
      </c>
      <c r="B132" s="148"/>
      <c r="C132" s="126"/>
      <c r="D132" s="62"/>
      <c r="E132" s="62"/>
      <c r="F132" s="62"/>
      <c r="G132" s="63"/>
      <c r="H132" s="63"/>
      <c r="I132" s="53"/>
    </row>
    <row r="133" ht="11.25" s="29" customFormat="1">
      <c r="A133" s="140" t="s">
        <v>338</v>
      </c>
      <c r="B133" s="129" t="s">
        <v>339</v>
      </c>
      <c r="C133" s="126"/>
      <c r="D133" s="62"/>
      <c r="E133" s="62"/>
      <c r="F133" s="62">
        <v>1038.2699999999998</v>
      </c>
      <c r="G133" s="63">
        <v>1450</v>
      </c>
      <c r="H133" s="63">
        <v>1420.1004999999998</v>
      </c>
      <c r="I133" s="53">
        <v>0.021054495790967076</v>
      </c>
    </row>
    <row r="134" ht="11.25" s="29" customFormat="1">
      <c r="A134" s="140" t="s">
        <v>340</v>
      </c>
      <c r="B134" s="129" t="s">
        <v>341</v>
      </c>
      <c r="C134" s="126"/>
      <c r="D134" s="62"/>
      <c r="E134" s="62"/>
      <c r="F134" s="62">
        <v>1038.2699999999998</v>
      </c>
      <c r="G134" s="63">
        <v>1450</v>
      </c>
      <c r="H134" s="63">
        <v>1420.1004999999998</v>
      </c>
      <c r="I134" s="53">
        <v>0.021054495790967076</v>
      </c>
    </row>
    <row r="135" ht="11.25" s="29" customFormat="1">
      <c r="A135" s="140" t="s">
        <v>342</v>
      </c>
      <c r="B135" s="129" t="s">
        <v>343</v>
      </c>
      <c r="C135" s="126"/>
      <c r="D135" s="62"/>
      <c r="E135" s="62"/>
      <c r="F135" s="62">
        <v>1038.2699999999998</v>
      </c>
      <c r="G135" s="63">
        <v>1450</v>
      </c>
      <c r="H135" s="63">
        <v>1420.1004999999998</v>
      </c>
      <c r="I135" s="53">
        <v>0.021054495790967076</v>
      </c>
    </row>
    <row r="136" ht="11.25" s="29" customFormat="1">
      <c r="A136" s="140" t="s">
        <v>344</v>
      </c>
      <c r="B136" s="129" t="s">
        <v>345</v>
      </c>
      <c r="C136" s="126"/>
      <c r="D136" s="62"/>
      <c r="E136" s="62"/>
      <c r="F136" s="62">
        <v>1038.2699999999998</v>
      </c>
      <c r="G136" s="63">
        <v>1450</v>
      </c>
      <c r="H136" s="63">
        <v>1420.1004999999998</v>
      </c>
      <c r="I136" s="53">
        <v>0.021054495790967076</v>
      </c>
    </row>
    <row r="137" ht="11.25" s="29" customFormat="1">
      <c r="A137" s="140" t="s">
        <v>346</v>
      </c>
      <c r="B137" s="129" t="s">
        <v>347</v>
      </c>
      <c r="C137" s="126"/>
      <c r="D137" s="62"/>
      <c r="E137" s="62"/>
      <c r="F137" s="62">
        <v>1038.2699999999998</v>
      </c>
      <c r="G137" s="63">
        <v>1450</v>
      </c>
      <c r="H137" s="63">
        <v>1420.1004999999998</v>
      </c>
      <c r="I137" s="53">
        <v>0.021054495790967076</v>
      </c>
    </row>
    <row r="138" ht="11.25" s="29" customFormat="1">
      <c r="A138" s="140" t="s">
        <v>348</v>
      </c>
      <c r="B138" s="129" t="s">
        <v>349</v>
      </c>
      <c r="C138" s="126"/>
      <c r="D138" s="62"/>
      <c r="E138" s="62"/>
      <c r="F138" s="62">
        <v>1077.6772799999999</v>
      </c>
      <c r="G138" s="63">
        <v>1500</v>
      </c>
      <c r="H138" s="63">
        <v>1476.9045199999996</v>
      </c>
      <c r="I138" s="53">
        <v>0.015637761065285583</v>
      </c>
    </row>
    <row r="139" ht="11.25" s="29" customFormat="1">
      <c r="A139" s="140" t="s">
        <v>350</v>
      </c>
      <c r="B139" s="129" t="s">
        <v>351</v>
      </c>
      <c r="C139" s="126"/>
      <c r="D139" s="62"/>
      <c r="E139" s="62"/>
      <c r="F139" s="62">
        <v>1009.61016</v>
      </c>
      <c r="G139" s="63">
        <v>1410</v>
      </c>
      <c r="H139" s="63">
        <v>1377.4974849999999</v>
      </c>
      <c r="I139" s="53">
        <v>0.023595335275693907</v>
      </c>
    </row>
    <row r="140" ht="11.25" s="29" customFormat="1">
      <c r="A140" s="140" t="s">
        <v>352</v>
      </c>
      <c r="B140" s="129" t="s">
        <v>353</v>
      </c>
      <c r="C140" s="126"/>
      <c r="D140" s="62"/>
      <c r="E140" s="62"/>
      <c r="F140" s="62">
        <v>1009.61016</v>
      </c>
      <c r="G140" s="63">
        <v>1410</v>
      </c>
      <c r="H140" s="63">
        <v>1377.4974849999999</v>
      </c>
      <c r="I140" s="53">
        <v>0.023595335275693907</v>
      </c>
    </row>
    <row r="141" ht="11.25" s="29" customFormat="1">
      <c r="A141" s="140" t="s">
        <v>354</v>
      </c>
      <c r="B141" s="129" t="s">
        <v>355</v>
      </c>
      <c r="C141" s="126"/>
      <c r="D141" s="62"/>
      <c r="E141" s="62"/>
      <c r="F141" s="62">
        <v>1009.61016</v>
      </c>
      <c r="G141" s="63">
        <v>1410</v>
      </c>
      <c r="H141" s="63">
        <v>1377.4974849999999</v>
      </c>
      <c r="I141" s="53">
        <v>0.023595335275693907</v>
      </c>
    </row>
    <row r="142" ht="11.25" s="29" customFormat="1">
      <c r="A142" s="140" t="s">
        <v>356</v>
      </c>
      <c r="B142" s="129" t="s">
        <v>357</v>
      </c>
      <c r="C142" s="126"/>
      <c r="D142" s="62"/>
      <c r="E142" s="62"/>
      <c r="F142" s="62">
        <v>1068.7210799999998</v>
      </c>
      <c r="G142" s="63">
        <v>1490</v>
      </c>
      <c r="H142" s="63">
        <v>1462.703515</v>
      </c>
      <c r="I142" s="53">
        <v>0.018661666373311458</v>
      </c>
    </row>
    <row r="143">
      <c r="A143" s="140" t="s">
        <v>358</v>
      </c>
      <c r="B143" s="129" t="s">
        <v>359</v>
      </c>
      <c r="C143" s="126"/>
      <c r="D143" s="62"/>
      <c r="E143" s="62"/>
      <c r="F143" s="62">
        <v>1010.89416</v>
      </c>
      <c r="G143" s="63">
        <v>1410</v>
      </c>
      <c r="H143" s="63">
        <v>1377.4974849999999</v>
      </c>
      <c r="I143" s="53">
        <v>0.023595335275693907</v>
      </c>
    </row>
    <row r="144" ht="11.25" s="29" customFormat="1">
      <c r="A144" s="149" t="s">
        <v>360</v>
      </c>
      <c r="B144" s="150" t="s">
        <v>361</v>
      </c>
      <c r="C144" s="126"/>
      <c r="D144" s="62"/>
      <c r="E144" s="62"/>
      <c r="F144" s="62">
        <v>1018.5663599999999</v>
      </c>
      <c r="G144" s="63">
        <v>1420</v>
      </c>
      <c r="H144" s="63">
        <v>1391.6984899999998</v>
      </c>
      <c r="I144" s="53">
        <v>0.020335949347764393</v>
      </c>
    </row>
    <row r="145" ht="11.25" s="29" customFormat="1">
      <c r="A145" s="136" t="s">
        <v>362</v>
      </c>
      <c r="B145" s="149" t="s">
        <v>363</v>
      </c>
      <c r="C145" s="126"/>
      <c r="D145" s="62"/>
      <c r="E145" s="62"/>
      <c r="F145" s="62">
        <v>1018.5663599999999</v>
      </c>
      <c r="G145" s="63">
        <v>1420</v>
      </c>
      <c r="H145" s="63"/>
      <c r="I145" s="53"/>
    </row>
    <row r="146" ht="11.25" s="29" customFormat="1">
      <c r="A146" s="136" t="s">
        <v>364</v>
      </c>
      <c r="B146" s="149" t="s">
        <v>365</v>
      </c>
      <c r="C146" s="126"/>
      <c r="D146" s="62"/>
      <c r="E146" s="62"/>
      <c r="F146" s="62">
        <v>1065.21648</v>
      </c>
      <c r="G146" s="63">
        <v>1490</v>
      </c>
      <c r="H146" s="63">
        <v>1395.51048</v>
      </c>
      <c r="I146" s="53">
        <v>0.06770964557715109</v>
      </c>
    </row>
    <row r="147" ht="11.25" s="29" customFormat="1">
      <c r="A147" s="136" t="s">
        <v>366</v>
      </c>
      <c r="B147" s="149" t="s">
        <v>367</v>
      </c>
      <c r="C147" s="126"/>
      <c r="D147" s="62"/>
      <c r="E147" s="62"/>
      <c r="F147" s="62">
        <v>1065.21648</v>
      </c>
      <c r="G147" s="63">
        <v>1490</v>
      </c>
      <c r="H147" s="63">
        <v>1395.51048</v>
      </c>
      <c r="I147" s="53">
        <v>0.06770964557715109</v>
      </c>
    </row>
    <row r="148" ht="11.25" s="29" customFormat="1">
      <c r="A148" s="136" t="s">
        <v>368</v>
      </c>
      <c r="B148" s="149" t="s">
        <v>369</v>
      </c>
      <c r="C148" s="126"/>
      <c r="D148" s="62"/>
      <c r="E148" s="62"/>
      <c r="F148" s="62">
        <v>1065.21648</v>
      </c>
      <c r="G148" s="63">
        <v>1490</v>
      </c>
      <c r="H148" s="63">
        <v>1395.51048</v>
      </c>
      <c r="I148" s="53">
        <v>0.06770964557715109</v>
      </c>
    </row>
    <row r="149" ht="11.25" s="29" customFormat="1">
      <c r="A149" s="136" t="s">
        <v>370</v>
      </c>
      <c r="B149" s="149" t="s">
        <v>371</v>
      </c>
      <c r="C149" s="126"/>
      <c r="D149" s="62"/>
      <c r="E149" s="62"/>
      <c r="F149" s="62">
        <v>1065.21648</v>
      </c>
      <c r="G149" s="63">
        <v>1490</v>
      </c>
      <c r="H149" s="63">
        <v>1395.51048</v>
      </c>
      <c r="I149" s="53">
        <v>0.06770964557715109</v>
      </c>
    </row>
    <row r="150" ht="11.25" s="29" customFormat="1">
      <c r="A150" s="151" t="s">
        <v>372</v>
      </c>
      <c r="B150" s="151"/>
      <c r="C150" s="126"/>
      <c r="D150" s="62"/>
      <c r="E150" s="62"/>
      <c r="F150" s="62"/>
      <c r="G150" s="63"/>
      <c r="H150" s="63"/>
      <c r="I150" s="53"/>
    </row>
    <row r="151" ht="11.25" s="29" customFormat="1">
      <c r="A151" s="136" t="s">
        <v>373</v>
      </c>
      <c r="B151" s="149" t="s">
        <v>374</v>
      </c>
      <c r="C151" s="126"/>
      <c r="D151" s="62"/>
      <c r="E151" s="62"/>
      <c r="F151" s="62">
        <v>867.11952000000008</v>
      </c>
      <c r="G151" s="63">
        <v>1210</v>
      </c>
      <c r="H151" s="63">
        <v>1106.44352</v>
      </c>
      <c r="I151" s="53">
        <v>0.093594004689909527</v>
      </c>
    </row>
    <row r="152" ht="11.25" s="29" customFormat="1">
      <c r="A152" s="140" t="s">
        <v>375</v>
      </c>
      <c r="B152" s="129" t="s">
        <v>376</v>
      </c>
      <c r="C152" s="126"/>
      <c r="D152" s="62"/>
      <c r="E152" s="62"/>
      <c r="F152" s="62">
        <v>832.22928</v>
      </c>
      <c r="G152" s="63">
        <v>1160</v>
      </c>
      <c r="H152" s="63">
        <v>1058.3372800000002</v>
      </c>
      <c r="I152" s="53">
        <v>0.09605890477561152</v>
      </c>
    </row>
    <row r="153" ht="11.25" customHeight="1" s="27" customFormat="1">
      <c r="A153" s="151" t="s">
        <v>377</v>
      </c>
      <c r="B153" s="83"/>
      <c r="C153" s="126"/>
      <c r="D153" s="62"/>
      <c r="E153" s="62"/>
      <c r="F153" s="62"/>
      <c r="G153" s="63"/>
      <c r="H153" s="63"/>
      <c r="I153" s="53"/>
    </row>
    <row r="154" ht="10.9" customHeight="1" s="27" customFormat="1">
      <c r="A154" s="131" t="s">
        <v>378</v>
      </c>
      <c r="B154" s="131" t="s">
        <v>379</v>
      </c>
      <c r="C154" s="126"/>
      <c r="D154" s="62"/>
      <c r="E154" s="62"/>
      <c r="F154" s="62">
        <v>628.40818216666673</v>
      </c>
      <c r="G154" s="63">
        <v>870</v>
      </c>
      <c r="H154" s="63">
        <v>802.171552</v>
      </c>
      <c r="I154" s="53">
        <v>0.084556037709001108</v>
      </c>
    </row>
    <row r="155" ht="12" customHeight="1" s="27" customFormat="1">
      <c r="A155" s="131" t="s">
        <v>380</v>
      </c>
      <c r="B155" s="131" t="s">
        <v>381</v>
      </c>
      <c r="C155" s="126"/>
      <c r="D155" s="62"/>
      <c r="E155" s="62"/>
      <c r="F155" s="62">
        <v>666.78744616666665</v>
      </c>
      <c r="G155" s="63">
        <v>930</v>
      </c>
      <c r="H155" s="63">
        <v>857.493728</v>
      </c>
      <c r="I155" s="53">
        <v>0.084556037709001108</v>
      </c>
    </row>
    <row r="156" ht="10.9" customHeight="1" s="29" customFormat="1">
      <c r="A156" s="136" t="s">
        <v>382</v>
      </c>
      <c r="B156" s="152" t="s">
        <v>383</v>
      </c>
      <c r="C156" s="126"/>
      <c r="D156" s="62"/>
      <c r="E156" s="62"/>
      <c r="F156" s="62">
        <v>792.39231016666668</v>
      </c>
      <c r="G156" s="63">
        <v>1100</v>
      </c>
      <c r="H156" s="63">
        <v>1037.2907999999998</v>
      </c>
      <c r="I156" s="53">
        <v>0.060454792426579251</v>
      </c>
    </row>
    <row r="157" ht="10.9" customHeight="1" s="29" customFormat="1">
      <c r="A157" s="136" t="s">
        <v>384</v>
      </c>
      <c r="B157" s="152" t="s">
        <v>385</v>
      </c>
      <c r="C157" s="126"/>
      <c r="D157" s="62"/>
      <c r="E157" s="62"/>
      <c r="F157" s="62">
        <v>792.39231016666668</v>
      </c>
      <c r="G157" s="63">
        <v>1100</v>
      </c>
      <c r="H157" s="63">
        <v>1037.2907999999998</v>
      </c>
      <c r="I157" s="53">
        <v>0.060454792426579251</v>
      </c>
    </row>
    <row r="158" ht="10.5" customHeight="1" s="41" customFormat="1">
      <c r="A158" s="136" t="s">
        <v>386</v>
      </c>
      <c r="B158" s="152" t="s">
        <v>387</v>
      </c>
      <c r="C158" s="126"/>
      <c r="D158" s="62"/>
      <c r="E158" s="62"/>
      <c r="F158" s="62">
        <v>792.39231016666668</v>
      </c>
      <c r="G158" s="63">
        <v>1100</v>
      </c>
      <c r="H158" s="63">
        <v>1037.2907999999998</v>
      </c>
      <c r="I158" s="53">
        <v>0.060454792426579251</v>
      </c>
    </row>
    <row r="159" ht="10.5" customHeight="1" s="27" customFormat="1">
      <c r="A159" s="136" t="s">
        <v>388</v>
      </c>
      <c r="B159" s="152" t="s">
        <v>389</v>
      </c>
      <c r="C159" s="126"/>
      <c r="D159" s="62"/>
      <c r="E159" s="62"/>
      <c r="F159" s="62">
        <v>792.39231016666668</v>
      </c>
      <c r="G159" s="63">
        <v>1100</v>
      </c>
      <c r="H159" s="63">
        <v>1037.2907999999998</v>
      </c>
      <c r="I159" s="53">
        <v>0.060454792426579251</v>
      </c>
    </row>
    <row r="160" ht="12" customHeight="1" s="27" customFormat="1">
      <c r="A160" s="130" t="s">
        <v>390</v>
      </c>
      <c r="B160" s="84"/>
      <c r="C160" s="126"/>
      <c r="D160" s="62"/>
      <c r="E160" s="62"/>
      <c r="F160" s="62"/>
      <c r="G160" s="63"/>
      <c r="H160" s="63"/>
      <c r="I160" s="53"/>
    </row>
    <row r="161" ht="12" customHeight="1" s="27" customFormat="1">
      <c r="A161" s="133" t="s">
        <v>391</v>
      </c>
      <c r="B161" s="131" t="s">
        <v>392</v>
      </c>
      <c r="C161" s="126"/>
      <c r="D161" s="62"/>
      <c r="E161" s="62"/>
      <c r="F161" s="62">
        <v>897.06303016666675</v>
      </c>
      <c r="G161" s="63">
        <v>1250</v>
      </c>
      <c r="H161" s="63">
        <v>1172.4349727999997</v>
      </c>
      <c r="I161" s="53">
        <v>0.0661572104206003</v>
      </c>
    </row>
    <row r="162" ht="12" customHeight="1" s="27" customFormat="1">
      <c r="A162" s="133" t="s">
        <v>393</v>
      </c>
      <c r="B162" s="131" t="s">
        <v>394</v>
      </c>
      <c r="C162" s="126"/>
      <c r="D162" s="62"/>
      <c r="E162" s="62"/>
      <c r="F162" s="62">
        <v>897.06303016666675</v>
      </c>
      <c r="G162" s="63">
        <v>1250</v>
      </c>
      <c r="H162" s="63">
        <v>1172.4349727999997</v>
      </c>
      <c r="I162" s="53">
        <v>0.0661572104206003</v>
      </c>
    </row>
    <row r="163" ht="10.9" customHeight="1" s="27" customFormat="1">
      <c r="A163" s="133" t="s">
        <v>395</v>
      </c>
      <c r="B163" s="131" t="s">
        <v>396</v>
      </c>
      <c r="C163" s="126"/>
      <c r="D163" s="62"/>
      <c r="E163" s="62"/>
      <c r="F163" s="62">
        <v>897.06303016666675</v>
      </c>
      <c r="G163" s="63">
        <v>1250</v>
      </c>
      <c r="H163" s="63">
        <v>1172.4349727999997</v>
      </c>
      <c r="I163" s="53">
        <v>0.0661572104206003</v>
      </c>
    </row>
    <row r="164" ht="10.9" customHeight="1" s="27" customFormat="1">
      <c r="A164" s="136" t="s">
        <v>397</v>
      </c>
      <c r="B164" s="149" t="s">
        <v>398</v>
      </c>
      <c r="C164" s="126"/>
      <c r="D164" s="62"/>
      <c r="E164" s="62"/>
      <c r="F164" s="62">
        <v>849.96120616666678</v>
      </c>
      <c r="G164" s="63">
        <v>1180</v>
      </c>
      <c r="H164" s="63"/>
      <c r="I164" s="53"/>
    </row>
    <row r="165" ht="10.9" customHeight="1" s="27" customFormat="1">
      <c r="A165" s="136" t="s">
        <v>399</v>
      </c>
      <c r="B165" s="149" t="s">
        <v>400</v>
      </c>
      <c r="C165" s="126"/>
      <c r="D165" s="62"/>
      <c r="E165" s="62"/>
      <c r="F165" s="62">
        <v>858.68376616666683</v>
      </c>
      <c r="G165" s="63">
        <v>1200</v>
      </c>
      <c r="H165" s="63"/>
      <c r="I165" s="53"/>
    </row>
    <row r="166" ht="10.9" customHeight="1" s="27" customFormat="1">
      <c r="A166" s="136" t="s">
        <v>401</v>
      </c>
      <c r="B166" s="149" t="s">
        <v>402</v>
      </c>
      <c r="C166" s="126"/>
      <c r="D166" s="62"/>
      <c r="E166" s="62"/>
      <c r="F166" s="62">
        <v>849.96120616666678</v>
      </c>
      <c r="G166" s="63">
        <v>1180</v>
      </c>
      <c r="H166" s="63"/>
      <c r="I166" s="53"/>
    </row>
    <row r="167" ht="10.5" customHeight="1" s="27" customFormat="1">
      <c r="A167" s="136" t="s">
        <v>403</v>
      </c>
      <c r="B167" s="149" t="s">
        <v>404</v>
      </c>
      <c r="C167" s="126"/>
      <c r="D167" s="62"/>
      <c r="E167" s="62"/>
      <c r="F167" s="62">
        <v>858.68376616666683</v>
      </c>
      <c r="G167" s="63">
        <v>1200</v>
      </c>
      <c r="H167" s="63"/>
      <c r="I167" s="53"/>
    </row>
    <row r="168" ht="10.9" customHeight="1" s="27" customFormat="1">
      <c r="A168" s="136" t="s">
        <v>405</v>
      </c>
      <c r="B168" s="149" t="s">
        <v>406</v>
      </c>
      <c r="C168" s="126"/>
      <c r="D168" s="62"/>
      <c r="E168" s="62"/>
      <c r="F168" s="62">
        <v>849.96120616666678</v>
      </c>
      <c r="G168" s="63">
        <v>1180</v>
      </c>
      <c r="H168" s="63"/>
      <c r="I168" s="53"/>
    </row>
    <row r="169" ht="10.9" customHeight="1" s="27" customFormat="1">
      <c r="A169" s="276" t="s">
        <v>407</v>
      </c>
      <c r="B169" s="149" t="s">
        <v>398</v>
      </c>
      <c r="C169" s="126"/>
      <c r="D169" s="62"/>
      <c r="E169" s="62"/>
      <c r="F169" s="62">
        <v>849.96120616666678</v>
      </c>
      <c r="G169" s="63">
        <v>1180</v>
      </c>
      <c r="H169" s="63">
        <v>1120.274064</v>
      </c>
      <c r="I169" s="53">
        <v>0.053313682713268751</v>
      </c>
    </row>
    <row r="170" ht="10.9" customHeight="1" s="27" customFormat="1">
      <c r="A170" s="276" t="s">
        <v>408</v>
      </c>
      <c r="B170" s="149" t="s">
        <v>400</v>
      </c>
      <c r="C170" s="126"/>
      <c r="D170" s="62"/>
      <c r="E170" s="62"/>
      <c r="F170" s="62">
        <v>858.68376616666683</v>
      </c>
      <c r="G170" s="63">
        <v>1200</v>
      </c>
      <c r="H170" s="63">
        <v>1134.1046079999999</v>
      </c>
      <c r="I170" s="53">
        <v>0.058103451423416</v>
      </c>
    </row>
    <row r="171" ht="10.9" customHeight="1" s="27" customFormat="1">
      <c r="A171" s="276" t="s">
        <v>409</v>
      </c>
      <c r="B171" s="149" t="s">
        <v>402</v>
      </c>
      <c r="C171" s="126"/>
      <c r="D171" s="62"/>
      <c r="E171" s="62"/>
      <c r="F171" s="62">
        <v>849.96120616666678</v>
      </c>
      <c r="G171" s="63">
        <v>1180</v>
      </c>
      <c r="H171" s="63">
        <v>1120.274064</v>
      </c>
      <c r="I171" s="53">
        <v>0.053313682713268751</v>
      </c>
    </row>
    <row r="172" ht="10.9" customHeight="1" s="27" customFormat="1">
      <c r="A172" s="276" t="s">
        <v>410</v>
      </c>
      <c r="B172" s="149" t="s">
        <v>404</v>
      </c>
      <c r="C172" s="126"/>
      <c r="D172" s="62"/>
      <c r="E172" s="62"/>
      <c r="F172" s="62">
        <v>858.68376616666683</v>
      </c>
      <c r="G172" s="63">
        <v>1200</v>
      </c>
      <c r="H172" s="63">
        <v>1134.1046079999999</v>
      </c>
      <c r="I172" s="53">
        <v>0.058103451423416</v>
      </c>
    </row>
    <row r="173" ht="10.9" customHeight="1" s="27" customFormat="1">
      <c r="A173" s="276" t="s">
        <v>411</v>
      </c>
      <c r="B173" s="149" t="s">
        <v>406</v>
      </c>
      <c r="C173" s="126"/>
      <c r="D173" s="62"/>
      <c r="E173" s="62"/>
      <c r="F173" s="62">
        <v>849.96120616666678</v>
      </c>
      <c r="G173" s="63">
        <v>1180</v>
      </c>
      <c r="H173" s="63">
        <v>1120.274064</v>
      </c>
      <c r="I173" s="53">
        <v>0.053313682713268751</v>
      </c>
    </row>
    <row r="174" s="26" customFormat="1">
      <c r="A174" s="279" t="s">
        <v>412</v>
      </c>
      <c r="B174" s="149" t="s">
        <v>413</v>
      </c>
      <c r="C174" s="126"/>
      <c r="D174" s="62"/>
      <c r="E174" s="62"/>
      <c r="F174" s="62">
        <v>781.92523816666687</v>
      </c>
      <c r="G174" s="63">
        <v>1090</v>
      </c>
      <c r="H174" s="63">
        <v>1023.4602559999998</v>
      </c>
      <c r="I174" s="53">
        <v>0.065014487480010263</v>
      </c>
    </row>
    <row r="175" ht="11.25" customHeight="1" s="26" customFormat="1">
      <c r="A175" s="279" t="s">
        <v>414</v>
      </c>
      <c r="B175" s="149" t="s">
        <v>415</v>
      </c>
      <c r="C175" s="126"/>
      <c r="D175" s="62"/>
      <c r="E175" s="62"/>
      <c r="F175" s="62">
        <v>781.92523816666687</v>
      </c>
      <c r="G175" s="63">
        <v>1090</v>
      </c>
      <c r="H175" s="63">
        <v>1023.4602559999998</v>
      </c>
      <c r="I175" s="53">
        <v>0.065014487480010263</v>
      </c>
    </row>
    <row r="176" ht="10.9" customHeight="1" s="27" customFormat="1">
      <c r="A176" s="136" t="s">
        <v>416</v>
      </c>
      <c r="B176" s="152" t="s">
        <v>417</v>
      </c>
      <c r="C176" s="126"/>
      <c r="D176" s="62"/>
      <c r="E176" s="62"/>
      <c r="F176" s="62">
        <v>812.96928</v>
      </c>
      <c r="G176" s="63">
        <v>1130</v>
      </c>
      <c r="H176" s="63">
        <v>1106.44352</v>
      </c>
      <c r="I176" s="53">
        <v>0.021290268842642845</v>
      </c>
    </row>
    <row r="177" ht="10.9" customHeight="1" s="27" customFormat="1">
      <c r="A177" s="136" t="s">
        <v>418</v>
      </c>
      <c r="B177" s="152" t="s">
        <v>419</v>
      </c>
      <c r="C177" s="126"/>
      <c r="D177" s="62"/>
      <c r="E177" s="62"/>
      <c r="F177" s="62">
        <v>812.96928</v>
      </c>
      <c r="G177" s="63">
        <v>1130</v>
      </c>
      <c r="H177" s="63">
        <v>1106.44352</v>
      </c>
      <c r="I177" s="53">
        <v>0.021290268842642845</v>
      </c>
    </row>
    <row r="178" ht="10.9" customHeight="1" s="27" customFormat="1">
      <c r="A178" s="136" t="s">
        <v>420</v>
      </c>
      <c r="B178" s="152" t="s">
        <v>421</v>
      </c>
      <c r="C178" s="126"/>
      <c r="D178" s="62"/>
      <c r="E178" s="62"/>
      <c r="F178" s="62">
        <v>812.96928</v>
      </c>
      <c r="G178" s="63">
        <v>1130</v>
      </c>
      <c r="H178" s="63">
        <v>1106.44352</v>
      </c>
      <c r="I178" s="53">
        <v>0.021290268842642845</v>
      </c>
    </row>
    <row r="179" ht="10.9" customHeight="1" s="27" customFormat="1">
      <c r="A179" s="136" t="s">
        <v>422</v>
      </c>
      <c r="B179" s="152" t="s">
        <v>423</v>
      </c>
      <c r="C179" s="126"/>
      <c r="D179" s="62"/>
      <c r="E179" s="62"/>
      <c r="F179" s="62">
        <v>812.96928</v>
      </c>
      <c r="G179" s="63">
        <v>1130</v>
      </c>
      <c r="H179" s="63">
        <v>1106.44352</v>
      </c>
      <c r="I179" s="53">
        <v>0.021290268842642845</v>
      </c>
    </row>
    <row r="180" ht="10.9" customHeight="1" s="27" customFormat="1">
      <c r="A180" s="136" t="s">
        <v>424</v>
      </c>
      <c r="B180" s="152" t="s">
        <v>425</v>
      </c>
      <c r="C180" s="126"/>
      <c r="D180" s="62"/>
      <c r="E180" s="62"/>
      <c r="F180" s="62">
        <v>812.96928</v>
      </c>
      <c r="G180" s="63">
        <v>1130</v>
      </c>
      <c r="H180" s="63">
        <v>1106.44352</v>
      </c>
      <c r="I180" s="53">
        <v>0.021290268842642845</v>
      </c>
    </row>
    <row r="181" ht="10.9" customHeight="1" s="27" customFormat="1">
      <c r="A181" s="136" t="s">
        <v>426</v>
      </c>
      <c r="B181" s="152" t="s">
        <v>427</v>
      </c>
      <c r="C181" s="126"/>
      <c r="D181" s="62"/>
      <c r="E181" s="62"/>
      <c r="F181" s="62">
        <v>830.77157416666671</v>
      </c>
      <c r="G181" s="63">
        <v>1160</v>
      </c>
      <c r="H181" s="63">
        <v>1092.612976</v>
      </c>
      <c r="I181" s="53">
        <v>0.061675108643410637</v>
      </c>
    </row>
    <row r="182" ht="10.9" customHeight="1" s="27" customFormat="1">
      <c r="A182" s="136" t="s">
        <v>428</v>
      </c>
      <c r="B182" s="152" t="s">
        <v>429</v>
      </c>
      <c r="C182" s="126"/>
      <c r="D182" s="62"/>
      <c r="E182" s="62"/>
      <c r="F182" s="62">
        <v>830.77157416666671</v>
      </c>
      <c r="G182" s="63">
        <v>1160</v>
      </c>
      <c r="H182" s="63">
        <v>1092.612976</v>
      </c>
      <c r="I182" s="53">
        <v>0.061675108643410637</v>
      </c>
    </row>
    <row r="183" ht="10.9" customHeight="1" s="27" customFormat="1">
      <c r="A183" s="136" t="s">
        <v>430</v>
      </c>
      <c r="B183" s="152" t="s">
        <v>431</v>
      </c>
      <c r="C183" s="126"/>
      <c r="D183" s="62"/>
      <c r="E183" s="62"/>
      <c r="F183" s="62">
        <v>830.77157416666671</v>
      </c>
      <c r="G183" s="63">
        <v>1160</v>
      </c>
      <c r="H183" s="63">
        <v>1092.612976</v>
      </c>
      <c r="I183" s="53">
        <v>0.061675108643410637</v>
      </c>
    </row>
    <row r="184" ht="11.25" customHeight="1" s="26" customFormat="1">
      <c r="A184" s="136" t="s">
        <v>432</v>
      </c>
      <c r="B184" s="152" t="s">
        <v>433</v>
      </c>
      <c r="C184" s="126"/>
      <c r="D184" s="62"/>
      <c r="E184" s="62"/>
      <c r="F184" s="62">
        <v>897.06303016666675</v>
      </c>
      <c r="G184" s="63">
        <v>1250</v>
      </c>
      <c r="H184" s="63">
        <v>1189.4267839999998</v>
      </c>
      <c r="I184" s="53">
        <v>0.050926393128877256</v>
      </c>
    </row>
    <row r="185" ht="11.25" customHeight="1" s="26" customFormat="1">
      <c r="A185" s="149" t="s">
        <v>434</v>
      </c>
      <c r="B185" s="129" t="s">
        <v>435</v>
      </c>
      <c r="C185" s="126"/>
      <c r="D185" s="62"/>
      <c r="E185" s="62"/>
      <c r="F185" s="62">
        <v>865.66181416666677</v>
      </c>
      <c r="G185" s="63">
        <v>1210</v>
      </c>
      <c r="H185" s="63">
        <v>1094.41696</v>
      </c>
      <c r="I185" s="53">
        <v>0.10561152122496353</v>
      </c>
    </row>
    <row r="186" ht="11.25" customHeight="1" s="26" customFormat="1">
      <c r="A186" s="149" t="s">
        <v>436</v>
      </c>
      <c r="B186" s="129" t="s">
        <v>437</v>
      </c>
      <c r="C186" s="126"/>
      <c r="D186" s="62"/>
      <c r="E186" s="62"/>
      <c r="F186" s="62">
        <v>865.66181416666677</v>
      </c>
      <c r="G186" s="63">
        <v>1210</v>
      </c>
      <c r="H186" s="63">
        <v>1094.41696</v>
      </c>
      <c r="I186" s="53">
        <v>0.10561152122496353</v>
      </c>
    </row>
    <row r="187" ht="11.25" customHeight="1" s="26" customFormat="1">
      <c r="A187" s="149" t="s">
        <v>438</v>
      </c>
      <c r="B187" s="129" t="s">
        <v>439</v>
      </c>
      <c r="C187" s="126"/>
      <c r="D187" s="62"/>
      <c r="E187" s="62"/>
      <c r="F187" s="62">
        <v>874.38437416666682</v>
      </c>
      <c r="G187" s="63">
        <v>1220</v>
      </c>
      <c r="H187" s="63">
        <v>1106.44352</v>
      </c>
      <c r="I187" s="53">
        <v>0.10263197167081772</v>
      </c>
    </row>
    <row r="188" ht="11.25" customHeight="1" s="26" customFormat="1">
      <c r="A188" s="149" t="s">
        <v>440</v>
      </c>
      <c r="B188" s="129" t="s">
        <v>441</v>
      </c>
      <c r="C188" s="126"/>
      <c r="D188" s="62"/>
      <c r="E188" s="62"/>
      <c r="F188" s="62">
        <v>874.38437416666682</v>
      </c>
      <c r="G188" s="63">
        <v>1220</v>
      </c>
      <c r="H188" s="63">
        <v>1106.44352</v>
      </c>
      <c r="I188" s="53">
        <v>0.10263197167081772</v>
      </c>
    </row>
    <row r="189" ht="11.25" customHeight="1" s="39" customFormat="1">
      <c r="A189" s="149" t="s">
        <v>442</v>
      </c>
      <c r="B189" s="129" t="s">
        <v>443</v>
      </c>
      <c r="C189" s="126"/>
      <c r="D189" s="62"/>
      <c r="E189" s="62"/>
      <c r="F189" s="62">
        <v>874.38437416666682</v>
      </c>
      <c r="G189" s="63">
        <v>1220</v>
      </c>
      <c r="H189" s="63"/>
      <c r="I189" s="53"/>
    </row>
    <row r="190" ht="11.25" customHeight="1" s="39" customFormat="1">
      <c r="A190" s="149" t="s">
        <v>444</v>
      </c>
      <c r="B190" s="129" t="s">
        <v>445</v>
      </c>
      <c r="C190" s="126"/>
      <c r="D190" s="62"/>
      <c r="E190" s="62"/>
      <c r="F190" s="62">
        <v>874.38437416666682</v>
      </c>
      <c r="G190" s="63">
        <v>1220</v>
      </c>
      <c r="H190" s="63"/>
      <c r="I190" s="53"/>
    </row>
    <row r="191" ht="12.75" customHeight="1" s="27" customFormat="1">
      <c r="A191" s="151" t="s">
        <v>446</v>
      </c>
      <c r="B191" s="83"/>
      <c r="C191" s="126"/>
      <c r="D191" s="62"/>
      <c r="E191" s="62"/>
      <c r="F191" s="62"/>
      <c r="G191" s="63"/>
      <c r="H191" s="63"/>
      <c r="I191" s="53"/>
    </row>
    <row r="192" ht="10.9" customHeight="1" s="27" customFormat="1">
      <c r="A192" s="136" t="s">
        <v>447</v>
      </c>
      <c r="B192" s="131" t="s">
        <v>415</v>
      </c>
      <c r="C192" s="126"/>
      <c r="D192" s="62"/>
      <c r="E192" s="62"/>
      <c r="F192" s="62">
        <v>797.611248</v>
      </c>
      <c r="G192" s="63">
        <v>1110</v>
      </c>
      <c r="H192" s="63"/>
      <c r="I192" s="53"/>
    </row>
    <row r="193" ht="10.9" customHeight="1" s="27" customFormat="1">
      <c r="A193" s="136" t="s">
        <v>448</v>
      </c>
      <c r="B193" s="131" t="s">
        <v>449</v>
      </c>
      <c r="C193" s="126"/>
      <c r="D193" s="62"/>
      <c r="E193" s="62"/>
      <c r="F193" s="62">
        <v>731.91168</v>
      </c>
      <c r="G193" s="63">
        <v>1020</v>
      </c>
      <c r="H193" s="63"/>
      <c r="I193" s="53"/>
    </row>
    <row r="194" ht="10.9" customHeight="1" s="27" customFormat="1">
      <c r="A194" s="136" t="s">
        <v>450</v>
      </c>
      <c r="B194" s="131" t="s">
        <v>290</v>
      </c>
      <c r="C194" s="126"/>
      <c r="D194" s="62"/>
      <c r="E194" s="62"/>
      <c r="F194" s="62">
        <v>813.592224</v>
      </c>
      <c r="G194" s="63">
        <v>1130</v>
      </c>
      <c r="H194" s="63">
        <v>1064.2603608</v>
      </c>
      <c r="I194" s="53">
        <v>0.061770260005346689</v>
      </c>
    </row>
    <row r="195" ht="10.9" customHeight="1" s="27" customFormat="1">
      <c r="A195" s="136" t="s">
        <v>451</v>
      </c>
      <c r="B195" s="131" t="s">
        <v>292</v>
      </c>
      <c r="C195" s="126"/>
      <c r="D195" s="62"/>
      <c r="E195" s="62"/>
      <c r="F195" s="62">
        <v>813.592224</v>
      </c>
      <c r="G195" s="63">
        <v>1130</v>
      </c>
      <c r="H195" s="63">
        <v>1064.2603608</v>
      </c>
      <c r="I195" s="53">
        <v>0.061770260005346689</v>
      </c>
    </row>
    <row r="196" ht="10.9" customHeight="1" s="27" customFormat="1">
      <c r="A196" s="276" t="s">
        <v>452</v>
      </c>
      <c r="B196" s="152" t="s">
        <v>417</v>
      </c>
      <c r="C196" s="126"/>
      <c r="D196" s="62"/>
      <c r="E196" s="62"/>
      <c r="F196" s="62">
        <v>833.09615999999994</v>
      </c>
      <c r="G196" s="63">
        <v>1160</v>
      </c>
      <c r="H196" s="63"/>
      <c r="I196" s="53"/>
    </row>
    <row r="197" ht="10.9" customHeight="1" s="27" customFormat="1">
      <c r="A197" s="276" t="s">
        <v>453</v>
      </c>
      <c r="B197" s="152" t="s">
        <v>454</v>
      </c>
      <c r="C197" s="126"/>
      <c r="D197" s="62"/>
      <c r="E197" s="62"/>
      <c r="F197" s="62">
        <v>833.09615999999994</v>
      </c>
      <c r="G197" s="63">
        <v>1160</v>
      </c>
      <c r="H197" s="63"/>
      <c r="I197" s="53"/>
    </row>
    <row r="198" ht="10.9" customHeight="1" s="27" customFormat="1">
      <c r="A198" s="276" t="s">
        <v>455</v>
      </c>
      <c r="B198" s="152" t="s">
        <v>421</v>
      </c>
      <c r="C198" s="126"/>
      <c r="D198" s="62"/>
      <c r="E198" s="62"/>
      <c r="F198" s="62">
        <v>833.09615999999994</v>
      </c>
      <c r="G198" s="63">
        <v>1160</v>
      </c>
      <c r="H198" s="63"/>
      <c r="I198" s="53"/>
    </row>
    <row r="199" ht="10.9" customHeight="1" s="27" customFormat="1">
      <c r="A199" s="276" t="s">
        <v>456</v>
      </c>
      <c r="B199" s="152" t="s">
        <v>423</v>
      </c>
      <c r="C199" s="126"/>
      <c r="D199" s="62"/>
      <c r="E199" s="62"/>
      <c r="F199" s="62">
        <v>833.09615999999994</v>
      </c>
      <c r="G199" s="63">
        <v>1160</v>
      </c>
      <c r="H199" s="63"/>
      <c r="I199" s="53"/>
    </row>
    <row r="200" ht="10.9" customHeight="1" s="27" customFormat="1">
      <c r="A200" s="276" t="s">
        <v>457</v>
      </c>
      <c r="B200" s="152" t="s">
        <v>425</v>
      </c>
      <c r="C200" s="126"/>
      <c r="D200" s="62"/>
      <c r="E200" s="62"/>
      <c r="F200" s="62">
        <v>833.09615999999994</v>
      </c>
      <c r="G200" s="63">
        <v>1160</v>
      </c>
      <c r="H200" s="63"/>
      <c r="I200" s="53"/>
    </row>
    <row r="201" ht="10.9" customHeight="1" s="27" customFormat="1">
      <c r="A201" s="276" t="s">
        <v>458</v>
      </c>
      <c r="B201" s="152" t="s">
        <v>459</v>
      </c>
      <c r="C201" s="126"/>
      <c r="D201" s="62"/>
      <c r="E201" s="62"/>
      <c r="F201" s="62">
        <v>833.09615999999994</v>
      </c>
      <c r="G201" s="63">
        <v>1160</v>
      </c>
      <c r="H201" s="63"/>
      <c r="I201" s="53"/>
    </row>
    <row r="202" ht="13.5" customHeight="1" s="27" customFormat="1">
      <c r="A202" s="130" t="s">
        <v>460</v>
      </c>
      <c r="B202" s="84"/>
      <c r="C202" s="126"/>
      <c r="D202" s="62"/>
      <c r="E202" s="62"/>
      <c r="F202" s="62"/>
      <c r="G202" s="63"/>
      <c r="H202" s="63"/>
      <c r="I202" s="53"/>
    </row>
    <row r="203" ht="10.9" customHeight="1" s="26" customFormat="1">
      <c r="A203" s="136" t="s">
        <v>461</v>
      </c>
      <c r="B203" s="153" t="s">
        <v>462</v>
      </c>
      <c r="C203" s="126"/>
      <c r="D203" s="62"/>
      <c r="E203" s="62"/>
      <c r="F203" s="62">
        <v>638.978592</v>
      </c>
      <c r="G203" s="63">
        <v>890</v>
      </c>
      <c r="H203" s="63">
        <v>857.493728</v>
      </c>
      <c r="I203" s="53">
        <v>0.037908466194635393</v>
      </c>
    </row>
    <row r="204" ht="10.5" customHeight="1" s="26" customFormat="1">
      <c r="A204" s="136" t="s">
        <v>463</v>
      </c>
      <c r="B204" s="153" t="s">
        <v>464</v>
      </c>
      <c r="C204" s="126"/>
      <c r="D204" s="62"/>
      <c r="E204" s="62"/>
      <c r="F204" s="62">
        <v>649.44566400000008</v>
      </c>
      <c r="G204" s="63">
        <v>900</v>
      </c>
      <c r="H204" s="63">
        <v>871.32427200000006</v>
      </c>
      <c r="I204" s="53">
        <v>0.032910512103810463</v>
      </c>
    </row>
    <row r="205" ht="10.9" customHeight="1" s="26" customFormat="1">
      <c r="A205" s="136" t="s">
        <v>465</v>
      </c>
      <c r="B205" s="153" t="s">
        <v>466</v>
      </c>
      <c r="C205" s="126"/>
      <c r="D205" s="62"/>
      <c r="E205" s="62"/>
      <c r="F205" s="62">
        <v>600.599328</v>
      </c>
      <c r="G205" s="63">
        <v>840</v>
      </c>
      <c r="H205" s="63">
        <v>802.171552</v>
      </c>
      <c r="I205" s="53">
        <v>0.047157553650070128</v>
      </c>
    </row>
    <row r="206" ht="10.9" customHeight="1" s="26" customFormat="1">
      <c r="A206" s="136" t="s">
        <v>467</v>
      </c>
      <c r="B206" s="153" t="s">
        <v>468</v>
      </c>
      <c r="C206" s="126"/>
      <c r="D206" s="62"/>
      <c r="E206" s="62"/>
      <c r="F206" s="62">
        <v>600.599328</v>
      </c>
      <c r="G206" s="63">
        <v>840</v>
      </c>
      <c r="H206" s="63">
        <v>802.171552</v>
      </c>
      <c r="I206" s="53">
        <v>0.047157553650070128</v>
      </c>
    </row>
    <row r="207" ht="10.9" customHeight="1" s="26" customFormat="1">
      <c r="A207" s="136" t="s">
        <v>469</v>
      </c>
      <c r="B207" s="153" t="s">
        <v>470</v>
      </c>
      <c r="C207" s="126"/>
      <c r="D207" s="62"/>
      <c r="E207" s="62"/>
      <c r="F207" s="62">
        <v>623.277984</v>
      </c>
      <c r="G207" s="63">
        <v>870</v>
      </c>
      <c r="H207" s="63">
        <v>835.36485759999994</v>
      </c>
      <c r="I207" s="53">
        <v>0.041461095813279281</v>
      </c>
    </row>
    <row r="208" ht="10.9" customHeight="1" s="26" customFormat="1">
      <c r="A208" s="136" t="s">
        <v>471</v>
      </c>
      <c r="B208" s="153" t="s">
        <v>472</v>
      </c>
      <c r="C208" s="126"/>
      <c r="D208" s="62"/>
      <c r="E208" s="62"/>
      <c r="F208" s="62">
        <v>623.277984</v>
      </c>
      <c r="G208" s="63">
        <v>870</v>
      </c>
      <c r="H208" s="63">
        <v>835.36485759999994</v>
      </c>
      <c r="I208" s="53">
        <v>0.041461095813279281</v>
      </c>
    </row>
    <row r="209" ht="10.9" customHeight="1" s="26" customFormat="1">
      <c r="A209" s="136" t="s">
        <v>473</v>
      </c>
      <c r="B209" s="153" t="s">
        <v>474</v>
      </c>
      <c r="C209" s="126"/>
      <c r="D209" s="62"/>
      <c r="E209" s="62"/>
      <c r="F209" s="62">
        <v>642.467616</v>
      </c>
      <c r="G209" s="63">
        <v>890</v>
      </c>
      <c r="H209" s="63">
        <v>863.02594559999977</v>
      </c>
      <c r="I209" s="53">
        <v>0.031255206795952173</v>
      </c>
    </row>
    <row r="210" ht="10.9" customHeight="1" s="26" customFormat="1">
      <c r="A210" s="136" t="s">
        <v>475</v>
      </c>
      <c r="B210" s="153" t="s">
        <v>476</v>
      </c>
      <c r="C210" s="126"/>
      <c r="D210" s="62"/>
      <c r="E210" s="62"/>
      <c r="F210" s="62">
        <v>642.467616</v>
      </c>
      <c r="G210" s="63">
        <v>890</v>
      </c>
      <c r="H210" s="63">
        <v>863.02594559999977</v>
      </c>
      <c r="I210" s="53">
        <v>0.031255206795952173</v>
      </c>
    </row>
    <row r="211" ht="10.9" customHeight="1" s="26" customFormat="1">
      <c r="A211" s="149" t="s">
        <v>477</v>
      </c>
      <c r="B211" s="129" t="s">
        <v>478</v>
      </c>
      <c r="C211" s="126"/>
      <c r="D211" s="62"/>
      <c r="E211" s="62"/>
      <c r="F211" s="62">
        <v>637.23408000000018</v>
      </c>
      <c r="G211" s="63">
        <v>890</v>
      </c>
      <c r="H211" s="63">
        <v>817.80608000000007</v>
      </c>
      <c r="I211" s="53">
        <v>0.08827755352466915</v>
      </c>
    </row>
    <row r="212" ht="10.9" customHeight="1" s="26" customFormat="1">
      <c r="A212" s="149" t="s">
        <v>479</v>
      </c>
      <c r="B212" s="129" t="s">
        <v>480</v>
      </c>
      <c r="C212" s="126"/>
      <c r="D212" s="62"/>
      <c r="E212" s="62"/>
      <c r="F212" s="62">
        <v>654.67920000000015</v>
      </c>
      <c r="G212" s="63">
        <v>910</v>
      </c>
      <c r="H212" s="63">
        <v>841.8592000000001</v>
      </c>
      <c r="I212" s="53">
        <v>0.080940850916637608</v>
      </c>
    </row>
    <row r="213" ht="10.9" customHeight="1" s="27" customFormat="1">
      <c r="A213" s="146" t="s">
        <v>481</v>
      </c>
      <c r="B213" s="154"/>
      <c r="C213" s="126"/>
      <c r="D213" s="62"/>
      <c r="E213" s="62"/>
      <c r="F213" s="62"/>
      <c r="G213" s="63"/>
      <c r="H213" s="63"/>
      <c r="I213" s="53"/>
    </row>
    <row r="214" ht="10.9" customHeight="1" s="26" customFormat="1">
      <c r="A214" s="136" t="s">
        <v>482</v>
      </c>
      <c r="B214" s="129" t="s">
        <v>483</v>
      </c>
      <c r="C214" s="126"/>
      <c r="D214" s="62"/>
      <c r="E214" s="62"/>
      <c r="F214" s="62">
        <v>630.69668669904956</v>
      </c>
      <c r="G214" s="63">
        <v>880</v>
      </c>
      <c r="H214" s="63">
        <v>843.663184</v>
      </c>
      <c r="I214" s="53">
        <v>0.043070287632700488</v>
      </c>
    </row>
    <row r="215" ht="10.9" customHeight="1" s="26" customFormat="1">
      <c r="A215" s="136" t="s">
        <v>484</v>
      </c>
      <c r="B215" s="129" t="s">
        <v>485</v>
      </c>
      <c r="C215" s="126"/>
      <c r="D215" s="62"/>
      <c r="E215" s="62"/>
      <c r="F215" s="62">
        <v>639.41924669904961</v>
      </c>
      <c r="G215" s="63">
        <v>890</v>
      </c>
      <c r="H215" s="63">
        <v>857.493728</v>
      </c>
      <c r="I215" s="53">
        <v>0.037908466194635393</v>
      </c>
    </row>
    <row r="216" ht="10.5" customHeight="1" s="26" customFormat="1">
      <c r="A216" s="136" t="s">
        <v>486</v>
      </c>
      <c r="B216" s="129" t="s">
        <v>487</v>
      </c>
      <c r="C216" s="126"/>
      <c r="D216" s="62"/>
      <c r="E216" s="62"/>
      <c r="F216" s="62">
        <v>630.69668669904956</v>
      </c>
      <c r="G216" s="63">
        <v>880</v>
      </c>
      <c r="H216" s="63">
        <v>843.663184</v>
      </c>
      <c r="I216" s="53">
        <v>0.043070287632700488</v>
      </c>
    </row>
    <row r="217" ht="10.5" customHeight="1" s="26" customFormat="1">
      <c r="A217" s="136" t="s">
        <v>488</v>
      </c>
      <c r="B217" s="129" t="s">
        <v>489</v>
      </c>
      <c r="C217" s="126"/>
      <c r="D217" s="62"/>
      <c r="E217" s="62"/>
      <c r="F217" s="62">
        <v>630.69668669904956</v>
      </c>
      <c r="G217" s="63">
        <v>880</v>
      </c>
      <c r="H217" s="63">
        <v>843.663184</v>
      </c>
      <c r="I217" s="53">
        <v>0.043070287632700488</v>
      </c>
    </row>
    <row r="218" ht="10.5" customHeight="1" s="26" customFormat="1">
      <c r="A218" s="146" t="s">
        <v>490</v>
      </c>
      <c r="B218" s="155"/>
      <c r="C218" s="126"/>
      <c r="D218" s="62"/>
      <c r="E218" s="62"/>
      <c r="F218" s="62"/>
      <c r="G218" s="63"/>
      <c r="H218" s="63"/>
      <c r="I218" s="53"/>
    </row>
    <row r="219" ht="11.25" customHeight="1" s="26" customFormat="1">
      <c r="A219" s="136" t="s">
        <v>491</v>
      </c>
      <c r="B219" s="138" t="s">
        <v>492</v>
      </c>
      <c r="C219" s="126"/>
      <c r="D219" s="62"/>
      <c r="E219" s="62"/>
      <c r="F219" s="62">
        <v>929.72687999999994</v>
      </c>
      <c r="G219" s="63">
        <v>1300</v>
      </c>
      <c r="H219" s="63">
        <v>1178.60288</v>
      </c>
      <c r="I219" s="53">
        <v>0.10300086828228361</v>
      </c>
    </row>
    <row r="220" ht="10.9" customHeight="1" s="29" customFormat="1">
      <c r="A220" s="146" t="s">
        <v>493</v>
      </c>
      <c r="B220" s="155"/>
      <c r="C220" s="126"/>
      <c r="D220" s="62"/>
      <c r="E220" s="62"/>
      <c r="F220" s="62"/>
      <c r="G220" s="63"/>
      <c r="H220" s="63"/>
      <c r="I220" s="53"/>
    </row>
    <row r="221" ht="10.9" customHeight="1" s="29" customFormat="1">
      <c r="A221" s="140" t="s">
        <v>494</v>
      </c>
      <c r="B221" s="129" t="s">
        <v>495</v>
      </c>
      <c r="C221" s="126"/>
      <c r="D221" s="62"/>
      <c r="E221" s="62"/>
      <c r="F221" s="62">
        <v>784.93238400000007</v>
      </c>
      <c r="G221" s="63">
        <v>1090</v>
      </c>
      <c r="H221" s="63">
        <v>1023.4602559999998</v>
      </c>
      <c r="I221" s="53">
        <v>0.065014487480010263</v>
      </c>
    </row>
    <row r="222" ht="10.9" customHeight="1" s="29" customFormat="1">
      <c r="A222" s="140" t="s">
        <v>496</v>
      </c>
      <c r="B222" s="129" t="s">
        <v>497</v>
      </c>
      <c r="C222" s="126"/>
      <c r="D222" s="62"/>
      <c r="E222" s="62"/>
      <c r="F222" s="62">
        <v>688.984224</v>
      </c>
      <c r="G222" s="63">
        <v>960</v>
      </c>
      <c r="H222" s="63">
        <v>885.15481599999987</v>
      </c>
      <c r="I222" s="53">
        <v>0.08455603770900133</v>
      </c>
    </row>
    <row r="223" ht="10.5" customHeight="1" s="41" customFormat="1">
      <c r="A223" s="140" t="s">
        <v>498</v>
      </c>
      <c r="B223" s="132" t="s">
        <v>499</v>
      </c>
      <c r="C223" s="126"/>
      <c r="D223" s="62"/>
      <c r="E223" s="62"/>
      <c r="F223" s="62">
        <v>708.17385599999989</v>
      </c>
      <c r="G223" s="63">
        <v>990</v>
      </c>
      <c r="H223" s="63">
        <v>912.81590399999993</v>
      </c>
      <c r="I223" s="53">
        <v>0.08455603770900133</v>
      </c>
    </row>
    <row r="224" ht="10.5" customHeight="1" s="27" customFormat="1">
      <c r="A224" s="140" t="s">
        <v>500</v>
      </c>
      <c r="B224" s="132" t="s">
        <v>501</v>
      </c>
      <c r="C224" s="126"/>
      <c r="D224" s="62"/>
      <c r="E224" s="62"/>
      <c r="F224" s="62">
        <v>708.17385599999989</v>
      </c>
      <c r="G224" s="63">
        <v>990</v>
      </c>
      <c r="H224" s="63">
        <v>912.81590399999993</v>
      </c>
      <c r="I224" s="53">
        <v>0.08455603770900133</v>
      </c>
    </row>
    <row r="225" ht="10.9" customHeight="1" s="29" customFormat="1">
      <c r="A225" s="140" t="s">
        <v>502</v>
      </c>
      <c r="B225" s="129" t="s">
        <v>503</v>
      </c>
      <c r="C225" s="126"/>
      <c r="D225" s="62"/>
      <c r="E225" s="62"/>
      <c r="F225" s="62">
        <v>708.17385599999989</v>
      </c>
      <c r="G225" s="63">
        <v>990</v>
      </c>
      <c r="H225" s="63">
        <v>912.81590399999993</v>
      </c>
      <c r="I225" s="53">
        <v>0.08455603770900133</v>
      </c>
    </row>
    <row r="226" ht="9.75" customHeight="1" s="29" customFormat="1">
      <c r="A226" s="140" t="s">
        <v>504</v>
      </c>
      <c r="B226" s="132" t="s">
        <v>505</v>
      </c>
      <c r="C226" s="126"/>
      <c r="D226" s="62"/>
      <c r="E226" s="62"/>
      <c r="F226" s="62">
        <v>804.12201599999992</v>
      </c>
      <c r="G226" s="63">
        <v>1120</v>
      </c>
      <c r="H226" s="63">
        <v>1051.121344</v>
      </c>
      <c r="I226" s="53">
        <v>0.065528738801825748</v>
      </c>
    </row>
    <row r="227" ht="10.9" customHeight="1" s="29" customFormat="1">
      <c r="A227" s="156" t="s">
        <v>506</v>
      </c>
      <c r="B227" s="157" t="s">
        <v>507</v>
      </c>
      <c r="C227" s="126"/>
      <c r="D227" s="62"/>
      <c r="E227" s="62"/>
      <c r="F227" s="62">
        <v>567.507</v>
      </c>
      <c r="G227" s="63">
        <v>790</v>
      </c>
      <c r="H227" s="63">
        <v>710.05024999999989</v>
      </c>
      <c r="I227" s="53">
        <v>0.11259731265498485</v>
      </c>
    </row>
    <row r="228" ht="10.9" customHeight="1" s="29" customFormat="1">
      <c r="A228" s="140" t="s">
        <v>508</v>
      </c>
      <c r="B228" s="129" t="s">
        <v>509</v>
      </c>
      <c r="C228" s="126"/>
      <c r="D228" s="62"/>
      <c r="E228" s="62"/>
      <c r="F228" s="62">
        <v>571.08948</v>
      </c>
      <c r="G228" s="63">
        <v>790</v>
      </c>
      <c r="H228" s="63">
        <v>715.73065199999974</v>
      </c>
      <c r="I228" s="53">
        <v>0.10376717525296142</v>
      </c>
    </row>
    <row r="229" ht="10.9" customHeight="1" s="29" customFormat="1">
      <c r="A229" s="140" t="s">
        <v>510</v>
      </c>
      <c r="B229" s="129" t="s">
        <v>511</v>
      </c>
      <c r="C229" s="126"/>
      <c r="D229" s="62"/>
      <c r="E229" s="62"/>
      <c r="F229" s="62">
        <v>571.08948</v>
      </c>
      <c r="G229" s="63">
        <v>790</v>
      </c>
      <c r="H229" s="63"/>
      <c r="I229" s="53"/>
    </row>
    <row r="230" ht="10.9" customHeight="1" s="29" customFormat="1">
      <c r="A230" s="140" t="s">
        <v>512</v>
      </c>
      <c r="B230" s="129" t="s">
        <v>513</v>
      </c>
      <c r="C230" s="126"/>
      <c r="D230" s="62"/>
      <c r="E230" s="62"/>
      <c r="F230" s="62">
        <v>583.62816</v>
      </c>
      <c r="G230" s="63">
        <v>810</v>
      </c>
      <c r="H230" s="63">
        <v>732.771858</v>
      </c>
      <c r="I230" s="53">
        <v>0.1053917957640782</v>
      </c>
    </row>
    <row r="231" ht="10.9" customHeight="1" s="29" customFormat="1">
      <c r="A231" s="140" t="s">
        <v>514</v>
      </c>
      <c r="B231" s="129" t="s">
        <v>515</v>
      </c>
      <c r="C231" s="126"/>
      <c r="D231" s="62"/>
      <c r="E231" s="62"/>
      <c r="F231" s="62">
        <v>583.62816</v>
      </c>
      <c r="G231" s="63">
        <v>810</v>
      </c>
      <c r="H231" s="63">
        <v>732.771858</v>
      </c>
      <c r="I231" s="53">
        <v>0.1053917957640782</v>
      </c>
    </row>
    <row r="232" ht="10.9" customHeight="1" s="29" customFormat="1">
      <c r="A232" s="149" t="s">
        <v>516</v>
      </c>
      <c r="B232" s="129" t="s">
        <v>517</v>
      </c>
      <c r="C232" s="126"/>
      <c r="D232" s="62"/>
      <c r="E232" s="62"/>
      <c r="F232" s="62">
        <v>720.38544000000013</v>
      </c>
      <c r="G232" s="63">
        <v>1000</v>
      </c>
      <c r="H232" s="63">
        <v>889.96544000000006</v>
      </c>
      <c r="I232" s="53">
        <v>0.12363913816698302</v>
      </c>
    </row>
    <row r="233" ht="10.9" customHeight="1" s="29" customFormat="1">
      <c r="A233" s="149" t="s">
        <v>518</v>
      </c>
      <c r="B233" s="129" t="s">
        <v>519</v>
      </c>
      <c r="C233" s="126"/>
      <c r="D233" s="62"/>
      <c r="E233" s="62"/>
      <c r="F233" s="62">
        <v>720.38544000000013</v>
      </c>
      <c r="G233" s="63">
        <v>1000</v>
      </c>
      <c r="H233" s="63">
        <v>889.96544000000006</v>
      </c>
      <c r="I233" s="53">
        <v>0.12363913816698302</v>
      </c>
    </row>
    <row r="234" ht="10.9" customHeight="1" s="29" customFormat="1">
      <c r="A234" s="149" t="s">
        <v>520</v>
      </c>
      <c r="B234" s="129" t="s">
        <v>521</v>
      </c>
      <c r="C234" s="126"/>
      <c r="D234" s="62"/>
      <c r="E234" s="62"/>
      <c r="F234" s="62">
        <v>720.38544000000013</v>
      </c>
      <c r="G234" s="63">
        <v>1000</v>
      </c>
      <c r="H234" s="63">
        <v>889.96544000000006</v>
      </c>
      <c r="I234" s="53">
        <v>0.12363913816698302</v>
      </c>
    </row>
    <row r="235" ht="10.9" customHeight="1" s="29" customFormat="1">
      <c r="A235" s="149" t="s">
        <v>522</v>
      </c>
      <c r="B235" s="129" t="s">
        <v>523</v>
      </c>
      <c r="C235" s="126"/>
      <c r="D235" s="62"/>
      <c r="E235" s="62"/>
      <c r="F235" s="62">
        <v>720.38544000000013</v>
      </c>
      <c r="G235" s="63">
        <v>1000</v>
      </c>
      <c r="H235" s="63">
        <v>889.96544000000006</v>
      </c>
      <c r="I235" s="53">
        <v>0.12363913816698302</v>
      </c>
    </row>
    <row r="236" ht="10.9" customHeight="1" s="29" customFormat="1">
      <c r="A236" s="149" t="s">
        <v>524</v>
      </c>
      <c r="B236" s="129" t="s">
        <v>525</v>
      </c>
      <c r="C236" s="126"/>
      <c r="D236" s="62"/>
      <c r="E236" s="62"/>
      <c r="F236" s="62">
        <v>755.27568000000008</v>
      </c>
      <c r="G236" s="63">
        <v>1050</v>
      </c>
      <c r="H236" s="63">
        <v>938.07168000000013</v>
      </c>
      <c r="I236" s="53">
        <v>0.1193174491740332</v>
      </c>
    </row>
    <row r="237" ht="15.75" customHeight="1" s="27" customFormat="1">
      <c r="A237" s="146" t="s">
        <v>526</v>
      </c>
      <c r="B237" s="155"/>
      <c r="C237" s="126"/>
      <c r="D237" s="62"/>
      <c r="E237" s="62"/>
      <c r="F237" s="62"/>
      <c r="G237" s="63"/>
      <c r="H237" s="63"/>
      <c r="I237" s="53"/>
    </row>
    <row r="238" ht="10.9" customHeight="1" s="26" customFormat="1">
      <c r="A238" s="280" t="s">
        <v>527</v>
      </c>
      <c r="B238" s="131" t="s">
        <v>528</v>
      </c>
      <c r="C238" s="126"/>
      <c r="D238" s="62"/>
      <c r="E238" s="62"/>
      <c r="F238" s="62">
        <v>817.88304000000016</v>
      </c>
      <c r="G238" s="63">
        <v>1140</v>
      </c>
      <c r="H238" s="63"/>
      <c r="I238" s="53"/>
    </row>
    <row r="239" ht="12" customHeight="1" s="27" customFormat="1">
      <c r="A239" s="136" t="s">
        <v>529</v>
      </c>
      <c r="B239" s="131" t="s">
        <v>415</v>
      </c>
      <c r="C239" s="126"/>
      <c r="D239" s="62"/>
      <c r="E239" s="62"/>
      <c r="F239" s="62">
        <v>743.37412042105268</v>
      </c>
      <c r="G239" s="63">
        <v>1040</v>
      </c>
      <c r="H239" s="63"/>
      <c r="I239" s="53"/>
    </row>
    <row r="240" ht="12" customHeight="1" s="27" customFormat="1">
      <c r="A240" s="136" t="s">
        <v>530</v>
      </c>
      <c r="B240" s="131" t="s">
        <v>531</v>
      </c>
      <c r="C240" s="126"/>
      <c r="D240" s="62"/>
      <c r="E240" s="62"/>
      <c r="F240" s="62">
        <v>743.37412042105268</v>
      </c>
      <c r="G240" s="63">
        <v>1040</v>
      </c>
      <c r="H240" s="63"/>
      <c r="I240" s="53"/>
    </row>
    <row r="241" ht="12" customHeight="1" s="27" customFormat="1">
      <c r="A241" s="136" t="s">
        <v>532</v>
      </c>
      <c r="B241" s="131" t="s">
        <v>533</v>
      </c>
      <c r="C241" s="126"/>
      <c r="D241" s="62"/>
      <c r="E241" s="62"/>
      <c r="F241" s="62">
        <v>839.32228042105271</v>
      </c>
      <c r="G241" s="63">
        <v>1170</v>
      </c>
      <c r="H241" s="63"/>
      <c r="I241" s="53"/>
    </row>
    <row r="242" ht="12" customHeight="1" s="27" customFormat="1">
      <c r="A242" s="136" t="s">
        <v>534</v>
      </c>
      <c r="B242" s="131" t="s">
        <v>449</v>
      </c>
      <c r="C242" s="126"/>
      <c r="D242" s="62"/>
      <c r="E242" s="62"/>
      <c r="F242" s="62">
        <v>743.37412042105268</v>
      </c>
      <c r="G242" s="63">
        <v>1040</v>
      </c>
      <c r="H242" s="63"/>
      <c r="I242" s="53"/>
    </row>
    <row r="243" ht="10.9" customHeight="1" s="29" customFormat="1">
      <c r="A243" s="279" t="s">
        <v>535</v>
      </c>
      <c r="B243" s="131" t="s">
        <v>415</v>
      </c>
      <c r="C243" s="126"/>
      <c r="D243" s="62"/>
      <c r="E243" s="62"/>
      <c r="F243" s="62">
        <v>743.37412042105268</v>
      </c>
      <c r="G243" s="63">
        <v>1040</v>
      </c>
      <c r="H243" s="63">
        <v>995.7991679999999</v>
      </c>
      <c r="I243" s="53">
        <v>0.0443872955716309</v>
      </c>
    </row>
    <row r="244" ht="10.9" customHeight="1" s="29" customFormat="1">
      <c r="A244" s="279" t="s">
        <v>536</v>
      </c>
      <c r="B244" s="131" t="s">
        <v>531</v>
      </c>
      <c r="C244" s="126"/>
      <c r="D244" s="62"/>
      <c r="E244" s="62"/>
      <c r="F244" s="62">
        <v>743.37412042105268</v>
      </c>
      <c r="G244" s="63">
        <v>1040</v>
      </c>
      <c r="H244" s="63">
        <v>995.7991679999999</v>
      </c>
      <c r="I244" s="53">
        <v>0.0443872955716309</v>
      </c>
    </row>
    <row r="245" ht="10.9" customHeight="1" s="29" customFormat="1">
      <c r="A245" s="279" t="s">
        <v>537</v>
      </c>
      <c r="B245" s="131" t="s">
        <v>533</v>
      </c>
      <c r="C245" s="126"/>
      <c r="D245" s="62"/>
      <c r="E245" s="62"/>
      <c r="F245" s="62">
        <v>839.32228042105271</v>
      </c>
      <c r="G245" s="63">
        <v>1170</v>
      </c>
      <c r="H245" s="63">
        <v>1134.1046079999999</v>
      </c>
      <c r="I245" s="53">
        <v>0.031650865137830442</v>
      </c>
    </row>
    <row r="246" ht="10.9" customHeight="1" s="29" customFormat="1">
      <c r="A246" s="279" t="s">
        <v>538</v>
      </c>
      <c r="B246" s="131" t="s">
        <v>449</v>
      </c>
      <c r="C246" s="126"/>
      <c r="D246" s="62"/>
      <c r="E246" s="62"/>
      <c r="F246" s="62">
        <v>743.37412042105268</v>
      </c>
      <c r="G246" s="63">
        <v>1040</v>
      </c>
      <c r="H246" s="63">
        <v>995.7991679999999</v>
      </c>
      <c r="I246" s="53">
        <v>0.0443872955716309</v>
      </c>
    </row>
    <row r="247" ht="12" customHeight="1" s="26" customFormat="1">
      <c r="A247" s="276" t="s">
        <v>539</v>
      </c>
      <c r="B247" s="149" t="s">
        <v>398</v>
      </c>
      <c r="C247" s="126"/>
      <c r="D247" s="62"/>
      <c r="E247" s="62"/>
      <c r="F247" s="62">
        <v>849.78935242105274</v>
      </c>
      <c r="G247" s="63">
        <v>1180</v>
      </c>
      <c r="H247" s="63"/>
      <c r="I247" s="53"/>
    </row>
    <row r="248" ht="12" customHeight="1" s="26" customFormat="1">
      <c r="A248" s="276" t="s">
        <v>540</v>
      </c>
      <c r="B248" s="149" t="s">
        <v>400</v>
      </c>
      <c r="C248" s="126"/>
      <c r="D248" s="62"/>
      <c r="E248" s="62"/>
      <c r="F248" s="62">
        <v>849.78935242105274</v>
      </c>
      <c r="G248" s="63">
        <v>1180</v>
      </c>
      <c r="H248" s="63"/>
      <c r="I248" s="53"/>
    </row>
    <row r="249" ht="12" customHeight="1" s="26" customFormat="1">
      <c r="A249" s="276" t="s">
        <v>541</v>
      </c>
      <c r="B249" s="149" t="s">
        <v>404</v>
      </c>
      <c r="C249" s="126"/>
      <c r="D249" s="62"/>
      <c r="E249" s="62"/>
      <c r="F249" s="62">
        <v>839.32228042105271</v>
      </c>
      <c r="G249" s="63">
        <v>1170</v>
      </c>
      <c r="H249" s="63"/>
      <c r="I249" s="53"/>
    </row>
    <row r="250" ht="12" customHeight="1" s="26" customFormat="1">
      <c r="A250" s="276" t="s">
        <v>542</v>
      </c>
      <c r="B250" s="149" t="s">
        <v>406</v>
      </c>
      <c r="C250" s="126"/>
      <c r="D250" s="62"/>
      <c r="E250" s="62"/>
      <c r="F250" s="62">
        <v>839.32228042105271</v>
      </c>
      <c r="G250" s="63">
        <v>1170</v>
      </c>
      <c r="H250" s="63"/>
      <c r="I250" s="53"/>
    </row>
    <row r="251" ht="12" customHeight="1" s="26" customFormat="1">
      <c r="A251" s="276" t="s">
        <v>543</v>
      </c>
      <c r="B251" s="149" t="s">
        <v>402</v>
      </c>
      <c r="C251" s="126"/>
      <c r="D251" s="62"/>
      <c r="E251" s="62"/>
      <c r="F251" s="62">
        <v>839.32228042105271</v>
      </c>
      <c r="G251" s="63">
        <v>1170</v>
      </c>
      <c r="H251" s="63"/>
      <c r="I251" s="53"/>
    </row>
    <row r="252" ht="10.9" customHeight="1" s="29" customFormat="1">
      <c r="A252" s="278" t="s">
        <v>544</v>
      </c>
      <c r="B252" s="149" t="s">
        <v>400</v>
      </c>
      <c r="C252" s="126"/>
      <c r="D252" s="62"/>
      <c r="E252" s="62"/>
      <c r="F252" s="62">
        <v>881.88935242105276</v>
      </c>
      <c r="G252" s="63">
        <v>1230</v>
      </c>
      <c r="H252" s="63">
        <v>1147.9351519999998</v>
      </c>
      <c r="I252" s="53">
        <v>0.071489097495639919</v>
      </c>
    </row>
    <row r="253" ht="10.9" customHeight="1" s="29" customFormat="1">
      <c r="A253" s="278" t="s">
        <v>545</v>
      </c>
      <c r="B253" s="149" t="s">
        <v>404</v>
      </c>
      <c r="C253" s="126"/>
      <c r="D253" s="62"/>
      <c r="E253" s="62"/>
      <c r="F253" s="62">
        <v>871.42228042105273</v>
      </c>
      <c r="G253" s="63">
        <v>1210</v>
      </c>
      <c r="H253" s="63">
        <v>1134.1046079999999</v>
      </c>
      <c r="I253" s="53">
        <v>0.0669209801852777</v>
      </c>
    </row>
    <row r="254" ht="10.9" customHeight="1" s="29" customFormat="1">
      <c r="A254" s="279" t="s">
        <v>546</v>
      </c>
      <c r="B254" s="149" t="s">
        <v>398</v>
      </c>
      <c r="C254" s="126"/>
      <c r="D254" s="62"/>
      <c r="E254" s="62"/>
      <c r="F254" s="62">
        <v>881.88935242105276</v>
      </c>
      <c r="G254" s="63">
        <v>1230</v>
      </c>
      <c r="H254" s="63">
        <v>1147.9351519999998</v>
      </c>
      <c r="I254" s="53">
        <v>0.071489097495639919</v>
      </c>
    </row>
    <row r="255" ht="10.9" customHeight="1" s="29" customFormat="1">
      <c r="A255" s="279" t="s">
        <v>547</v>
      </c>
      <c r="B255" s="149" t="s">
        <v>402</v>
      </c>
      <c r="C255" s="126"/>
      <c r="D255" s="62"/>
      <c r="E255" s="62"/>
      <c r="F255" s="62">
        <v>871.42228042105273</v>
      </c>
      <c r="G255" s="63">
        <v>1210</v>
      </c>
      <c r="H255" s="63">
        <v>1134.1046079999999</v>
      </c>
      <c r="I255" s="53">
        <v>0.0669209801852777</v>
      </c>
    </row>
    <row r="256" ht="10.9" customHeight="1" s="29" customFormat="1">
      <c r="A256" s="279" t="s">
        <v>548</v>
      </c>
      <c r="B256" s="149" t="s">
        <v>406</v>
      </c>
      <c r="C256" s="126"/>
      <c r="D256" s="62"/>
      <c r="E256" s="62"/>
      <c r="F256" s="62">
        <v>871.42228042105273</v>
      </c>
      <c r="G256" s="63">
        <v>1210</v>
      </c>
      <c r="H256" s="63">
        <v>1134.1046079999999</v>
      </c>
      <c r="I256" s="53">
        <v>0.0669209801852777</v>
      </c>
    </row>
    <row r="257" ht="11.25" customHeight="1" s="26" customFormat="1">
      <c r="A257" s="144" t="s">
        <v>549</v>
      </c>
      <c r="B257" s="149" t="s">
        <v>550</v>
      </c>
      <c r="C257" s="126"/>
      <c r="D257" s="62"/>
      <c r="E257" s="62"/>
      <c r="F257" s="62">
        <v>881.88935242105276</v>
      </c>
      <c r="G257" s="63">
        <v>1230</v>
      </c>
      <c r="H257" s="63">
        <v>1147.9351519999998</v>
      </c>
      <c r="I257" s="53">
        <v>0.071489097495639919</v>
      </c>
    </row>
    <row r="258" ht="11.25" customHeight="1" s="26" customFormat="1">
      <c r="A258" s="144" t="s">
        <v>551</v>
      </c>
      <c r="B258" s="149" t="s">
        <v>552</v>
      </c>
      <c r="C258" s="126"/>
      <c r="D258" s="62"/>
      <c r="E258" s="62"/>
      <c r="F258" s="62">
        <v>890.61191242105269</v>
      </c>
      <c r="G258" s="63">
        <v>1240</v>
      </c>
      <c r="H258" s="63">
        <v>1161.765696</v>
      </c>
      <c r="I258" s="53">
        <v>0.067340862507271115</v>
      </c>
    </row>
    <row r="259" ht="11.25" customHeight="1" s="26" customFormat="1">
      <c r="A259" s="144" t="s">
        <v>553</v>
      </c>
      <c r="B259" s="149" t="s">
        <v>554</v>
      </c>
      <c r="C259" s="126"/>
      <c r="D259" s="62"/>
      <c r="E259" s="62"/>
      <c r="F259" s="62">
        <v>852.23264842105266</v>
      </c>
      <c r="G259" s="63">
        <v>1190</v>
      </c>
      <c r="H259" s="63">
        <v>1106.44352</v>
      </c>
      <c r="I259" s="53">
        <v>0.075518070728092912</v>
      </c>
    </row>
    <row r="260" ht="10.9" customHeight="1" s="29" customFormat="1">
      <c r="A260" s="279" t="s">
        <v>555</v>
      </c>
      <c r="B260" s="149" t="s">
        <v>550</v>
      </c>
      <c r="C260" s="126"/>
      <c r="D260" s="62"/>
      <c r="E260" s="62"/>
      <c r="F260" s="62">
        <v>881.88935242105276</v>
      </c>
      <c r="G260" s="63">
        <v>1230</v>
      </c>
      <c r="H260" s="63">
        <v>1147.9351519999998</v>
      </c>
      <c r="I260" s="53">
        <v>0.071489097495639919</v>
      </c>
    </row>
    <row r="261" ht="10.9" customHeight="1" s="29" customFormat="1">
      <c r="A261" s="279" t="s">
        <v>556</v>
      </c>
      <c r="B261" s="149" t="s">
        <v>552</v>
      </c>
      <c r="C261" s="126"/>
      <c r="D261" s="62"/>
      <c r="E261" s="62"/>
      <c r="F261" s="62">
        <v>890.61191242105269</v>
      </c>
      <c r="G261" s="63">
        <v>1240</v>
      </c>
      <c r="H261" s="63">
        <v>1161.765696</v>
      </c>
      <c r="I261" s="53">
        <v>0.067340862507271115</v>
      </c>
    </row>
    <row r="262" ht="10.9" customHeight="1" s="29" customFormat="1">
      <c r="A262" s="279" t="s">
        <v>557</v>
      </c>
      <c r="B262" s="149" t="s">
        <v>554</v>
      </c>
      <c r="C262" s="126"/>
      <c r="D262" s="62"/>
      <c r="E262" s="62"/>
      <c r="F262" s="62">
        <v>852.23264842105266</v>
      </c>
      <c r="G262" s="63">
        <v>1190</v>
      </c>
      <c r="H262" s="63">
        <v>1106.44352</v>
      </c>
      <c r="I262" s="53">
        <v>0.075518070728092912</v>
      </c>
    </row>
    <row r="263" ht="11.25" customHeight="1" s="26" customFormat="1">
      <c r="A263" s="144" t="s">
        <v>558</v>
      </c>
      <c r="B263" s="149" t="s">
        <v>290</v>
      </c>
      <c r="C263" s="126"/>
      <c r="D263" s="62"/>
      <c r="E263" s="62"/>
      <c r="F263" s="62">
        <v>805.13082442105258</v>
      </c>
      <c r="G263" s="63">
        <v>1120</v>
      </c>
      <c r="H263" s="63">
        <v>1037.2907999999998</v>
      </c>
      <c r="I263" s="53">
        <v>0.079735788652516959</v>
      </c>
    </row>
    <row r="264" ht="11.25" customHeight="1" s="26" customFormat="1">
      <c r="A264" s="144" t="s">
        <v>559</v>
      </c>
      <c r="B264" s="149" t="s">
        <v>292</v>
      </c>
      <c r="C264" s="126"/>
      <c r="D264" s="62"/>
      <c r="E264" s="62"/>
      <c r="F264" s="62">
        <v>805.13082442105258</v>
      </c>
      <c r="G264" s="63">
        <v>1120</v>
      </c>
      <c r="H264" s="63">
        <v>1037.2907999999998</v>
      </c>
      <c r="I264" s="53">
        <v>0.079735788652516959</v>
      </c>
    </row>
    <row r="265" ht="11.25" customHeight="1" s="26" customFormat="1">
      <c r="A265" s="144" t="s">
        <v>560</v>
      </c>
      <c r="B265" s="149" t="s">
        <v>561</v>
      </c>
      <c r="C265" s="126"/>
      <c r="D265" s="62"/>
      <c r="E265" s="62"/>
      <c r="F265" s="62">
        <v>862.69972042105269</v>
      </c>
      <c r="G265" s="63">
        <v>1200</v>
      </c>
      <c r="H265" s="63">
        <v>1120.274064</v>
      </c>
      <c r="I265" s="53">
        <v>0.071166456996544447</v>
      </c>
    </row>
    <row r="266" ht="10.9" customHeight="1" s="27" customFormat="1">
      <c r="A266" s="136" t="s">
        <v>562</v>
      </c>
      <c r="B266" s="158" t="s">
        <v>454</v>
      </c>
      <c r="C266" s="126"/>
      <c r="D266" s="62"/>
      <c r="E266" s="62"/>
      <c r="F266" s="62">
        <v>830.59972042105267</v>
      </c>
      <c r="G266" s="63">
        <v>1160</v>
      </c>
      <c r="H266" s="63">
        <v>1120</v>
      </c>
      <c r="I266" s="53">
        <v>0.035714285714285809</v>
      </c>
    </row>
    <row r="267" ht="9.75" customHeight="1" s="27" customFormat="1">
      <c r="A267" s="136" t="s">
        <v>563</v>
      </c>
      <c r="B267" s="159" t="s">
        <v>417</v>
      </c>
      <c r="C267" s="126"/>
      <c r="D267" s="62"/>
      <c r="E267" s="62"/>
      <c r="F267" s="62">
        <v>830.59972042105267</v>
      </c>
      <c r="G267" s="63">
        <v>1160</v>
      </c>
      <c r="H267" s="63">
        <v>1120</v>
      </c>
      <c r="I267" s="53">
        <v>0.035714285714285809</v>
      </c>
    </row>
    <row r="268" ht="10.9" customHeight="1" s="26" customFormat="1">
      <c r="A268" s="136" t="s">
        <v>564</v>
      </c>
      <c r="B268" s="159" t="s">
        <v>565</v>
      </c>
      <c r="C268" s="126"/>
      <c r="D268" s="62"/>
      <c r="E268" s="62"/>
      <c r="F268" s="62">
        <v>877.70154442105274</v>
      </c>
      <c r="G268" s="63">
        <v>1220</v>
      </c>
      <c r="H268" s="63">
        <v>1189</v>
      </c>
      <c r="I268" s="53">
        <v>0.026072329688814122</v>
      </c>
    </row>
    <row r="269" ht="10.9" customHeight="1" s="26" customFormat="1">
      <c r="A269" s="136" t="s">
        <v>566</v>
      </c>
      <c r="B269" s="159" t="s">
        <v>423</v>
      </c>
      <c r="C269" s="126"/>
      <c r="D269" s="62"/>
      <c r="E269" s="62"/>
      <c r="F269" s="62">
        <v>830.59972042105267</v>
      </c>
      <c r="G269" s="63">
        <v>1160</v>
      </c>
      <c r="H269" s="63">
        <v>1120.274064</v>
      </c>
      <c r="I269" s="53">
        <v>0.035460908429992832</v>
      </c>
    </row>
    <row r="270" ht="10.9" customHeight="1" s="26" customFormat="1">
      <c r="A270" s="136" t="s">
        <v>567</v>
      </c>
      <c r="B270" s="159" t="s">
        <v>421</v>
      </c>
      <c r="C270" s="126"/>
      <c r="D270" s="62"/>
      <c r="E270" s="62"/>
      <c r="F270" s="62">
        <v>830.59972042105267</v>
      </c>
      <c r="G270" s="63">
        <v>1160</v>
      </c>
      <c r="H270" s="63">
        <v>1120.274064</v>
      </c>
      <c r="I270" s="53">
        <v>0.035460908429992832</v>
      </c>
    </row>
    <row r="271" ht="10.9" customHeight="1" s="26" customFormat="1">
      <c r="A271" s="136" t="s">
        <v>568</v>
      </c>
      <c r="B271" s="159" t="s">
        <v>565</v>
      </c>
      <c r="C271" s="126"/>
      <c r="D271" s="62"/>
      <c r="E271" s="62"/>
      <c r="F271" s="62">
        <v>877.70154442105274</v>
      </c>
      <c r="G271" s="63">
        <v>1220</v>
      </c>
      <c r="H271" s="63">
        <v>1189.4267839999998</v>
      </c>
      <c r="I271" s="53">
        <v>0.025704159693784367</v>
      </c>
    </row>
    <row r="272" s="26" customFormat="1">
      <c r="A272" s="136" t="s">
        <v>569</v>
      </c>
      <c r="B272" s="159" t="s">
        <v>570</v>
      </c>
      <c r="C272" s="126"/>
      <c r="D272" s="62"/>
      <c r="E272" s="62"/>
      <c r="F272" s="62">
        <v>830.59972042105267</v>
      </c>
      <c r="G272" s="63">
        <v>1160</v>
      </c>
      <c r="H272" s="63">
        <v>1120.274064</v>
      </c>
      <c r="I272" s="53">
        <v>0.035460908429992832</v>
      </c>
    </row>
    <row r="273" s="26" customFormat="1">
      <c r="A273" s="136" t="s">
        <v>571</v>
      </c>
      <c r="B273" s="159" t="s">
        <v>425</v>
      </c>
      <c r="C273" s="126"/>
      <c r="D273" s="62"/>
      <c r="E273" s="62"/>
      <c r="F273" s="62">
        <v>830.59972042105267</v>
      </c>
      <c r="G273" s="63">
        <v>1160</v>
      </c>
      <c r="H273" s="63">
        <v>1120.274064</v>
      </c>
      <c r="I273" s="53">
        <v>0.035460908429992832</v>
      </c>
    </row>
    <row r="274" ht="11.25" customHeight="1" s="26" customFormat="1">
      <c r="A274" s="136" t="s">
        <v>572</v>
      </c>
      <c r="B274" s="160" t="s">
        <v>573</v>
      </c>
      <c r="C274" s="126"/>
      <c r="D274" s="62"/>
      <c r="E274" s="62"/>
      <c r="F274" s="62">
        <v>877.70154442105274</v>
      </c>
      <c r="G274" s="63">
        <v>1220</v>
      </c>
      <c r="H274" s="63">
        <v>1189.4267839999998</v>
      </c>
      <c r="I274" s="53">
        <v>0.025704159693784367</v>
      </c>
    </row>
    <row r="275" ht="11.25" customHeight="1" s="26" customFormat="1">
      <c r="A275" s="136" t="s">
        <v>574</v>
      </c>
      <c r="B275" s="149" t="s">
        <v>575</v>
      </c>
      <c r="C275" s="126"/>
      <c r="D275" s="62"/>
      <c r="E275" s="62"/>
      <c r="F275" s="62">
        <v>839.32228042105271</v>
      </c>
      <c r="G275" s="63">
        <v>1170</v>
      </c>
      <c r="H275" s="63">
        <v>1134.1046079999999</v>
      </c>
      <c r="I275" s="53">
        <v>0.031650865137830442</v>
      </c>
    </row>
    <row r="276" ht="11.25" customHeight="1" s="26" customFormat="1">
      <c r="A276" s="136" t="s">
        <v>576</v>
      </c>
      <c r="B276" s="149" t="s">
        <v>577</v>
      </c>
      <c r="C276" s="126"/>
      <c r="D276" s="62"/>
      <c r="E276" s="62"/>
      <c r="F276" s="62">
        <v>781.7533844210526</v>
      </c>
      <c r="G276" s="63">
        <v>1090</v>
      </c>
      <c r="H276" s="63">
        <v>1051.121344</v>
      </c>
      <c r="I276" s="53">
        <v>0.036987790441062707</v>
      </c>
    </row>
    <row r="277" ht="11.25" customHeight="1" s="26" customFormat="1">
      <c r="A277" s="136" t="s">
        <v>578</v>
      </c>
      <c r="B277" s="149" t="s">
        <v>579</v>
      </c>
      <c r="C277" s="126"/>
      <c r="D277" s="62"/>
      <c r="E277" s="62"/>
      <c r="F277" s="62">
        <v>781.7533844210526</v>
      </c>
      <c r="G277" s="63">
        <v>1090</v>
      </c>
      <c r="H277" s="63">
        <v>1051.121344</v>
      </c>
      <c r="I277" s="53">
        <v>0.036987790441062707</v>
      </c>
    </row>
    <row r="278" ht="11.25" customHeight="1" s="26" customFormat="1">
      <c r="A278" s="161" t="s">
        <v>580</v>
      </c>
      <c r="B278" s="149" t="s">
        <v>581</v>
      </c>
      <c r="C278" s="126"/>
      <c r="D278" s="62"/>
      <c r="E278" s="62"/>
      <c r="F278" s="62">
        <v>781.7533844210526</v>
      </c>
      <c r="G278" s="63">
        <v>1090</v>
      </c>
      <c r="H278" s="63">
        <v>1051.121344</v>
      </c>
      <c r="I278" s="53">
        <v>0.036987790441062707</v>
      </c>
    </row>
    <row r="279" ht="10.9" customHeight="1" s="29" customFormat="1">
      <c r="A279" s="140" t="s">
        <v>582</v>
      </c>
      <c r="B279" s="129" t="s">
        <v>583</v>
      </c>
      <c r="C279" s="126"/>
      <c r="D279" s="62"/>
      <c r="E279" s="62"/>
      <c r="F279" s="62">
        <v>829.95896842105265</v>
      </c>
      <c r="G279" s="63">
        <v>1160</v>
      </c>
      <c r="H279" s="63">
        <v>1073.1020299999998</v>
      </c>
      <c r="I279" s="53">
        <v>0.080978292436927113</v>
      </c>
    </row>
    <row r="280" ht="10.9" customHeight="1" s="29" customFormat="1">
      <c r="A280" s="278" t="s">
        <v>584</v>
      </c>
      <c r="B280" s="129" t="s">
        <v>585</v>
      </c>
      <c r="C280" s="126"/>
      <c r="D280" s="62"/>
      <c r="E280" s="62"/>
      <c r="F280" s="62">
        <v>830.4996000000001</v>
      </c>
      <c r="G280" s="63">
        <v>1160</v>
      </c>
      <c r="H280" s="63">
        <v>1073.1020299999998</v>
      </c>
      <c r="I280" s="53">
        <v>0.080978292436927113</v>
      </c>
    </row>
    <row r="281" ht="10.5" customHeight="1" s="41" customFormat="1">
      <c r="A281" s="140" t="s">
        <v>586</v>
      </c>
      <c r="B281" s="129" t="s">
        <v>587</v>
      </c>
      <c r="C281" s="126"/>
      <c r="D281" s="62"/>
      <c r="E281" s="62"/>
      <c r="F281" s="62">
        <v>811.11200842105256</v>
      </c>
      <c r="G281" s="63">
        <v>1130</v>
      </c>
      <c r="H281" s="63">
        <v>1045.9348899999998</v>
      </c>
      <c r="I281" s="53">
        <v>0.080373176957506676</v>
      </c>
    </row>
    <row r="282" ht="10.5" customHeight="1" s="41" customFormat="1">
      <c r="A282" s="140" t="s">
        <v>588</v>
      </c>
      <c r="B282" s="129" t="s">
        <v>589</v>
      </c>
      <c r="C282" s="126"/>
      <c r="D282" s="62"/>
      <c r="E282" s="62"/>
      <c r="F282" s="62">
        <v>811.11200842105256</v>
      </c>
      <c r="G282" s="63">
        <v>1130</v>
      </c>
      <c r="H282" s="63">
        <v>1045.9348899999998</v>
      </c>
      <c r="I282" s="53">
        <v>0.080373176957506676</v>
      </c>
    </row>
    <row r="283" ht="10.5" customHeight="1" s="27" customFormat="1">
      <c r="A283" s="278" t="s">
        <v>590</v>
      </c>
      <c r="B283" s="129" t="s">
        <v>591</v>
      </c>
      <c r="C283" s="126"/>
      <c r="D283" s="62"/>
      <c r="E283" s="62"/>
      <c r="F283" s="62">
        <v>811.65264</v>
      </c>
      <c r="G283" s="63">
        <v>1130</v>
      </c>
      <c r="H283" s="63">
        <v>1045.9348899999998</v>
      </c>
      <c r="I283" s="53">
        <v>0.080373176957506676</v>
      </c>
    </row>
    <row r="284" ht="10.5" customHeight="1" s="27" customFormat="1">
      <c r="A284" s="140" t="s">
        <v>592</v>
      </c>
      <c r="B284" s="129" t="s">
        <v>593</v>
      </c>
      <c r="C284" s="126"/>
      <c r="D284" s="62"/>
      <c r="E284" s="62"/>
      <c r="F284" s="62">
        <v>662.04968842105268</v>
      </c>
      <c r="G284" s="63">
        <v>920</v>
      </c>
      <c r="H284" s="63"/>
      <c r="I284" s="53"/>
    </row>
    <row r="285" ht="10.5" customHeight="1" s="27" customFormat="1">
      <c r="A285" s="140" t="s">
        <v>594</v>
      </c>
      <c r="B285" s="129" t="s">
        <v>595</v>
      </c>
      <c r="C285" s="126"/>
      <c r="D285" s="62"/>
      <c r="E285" s="62"/>
      <c r="F285" s="62">
        <v>749.43104842105265</v>
      </c>
      <c r="G285" s="63">
        <v>1040</v>
      </c>
      <c r="H285" s="63"/>
      <c r="I285" s="53"/>
    </row>
    <row r="286" ht="10.5" customHeight="1" s="27" customFormat="1">
      <c r="A286" s="140" t="s">
        <v>596</v>
      </c>
      <c r="B286" s="129" t="s">
        <v>597</v>
      </c>
      <c r="C286" s="126"/>
      <c r="D286" s="62"/>
      <c r="E286" s="62"/>
      <c r="F286" s="62">
        <v>687.75008842105274</v>
      </c>
      <c r="G286" s="63">
        <v>960</v>
      </c>
      <c r="H286" s="63"/>
      <c r="I286" s="53"/>
    </row>
    <row r="287" ht="10.5" customHeight="1" s="27" customFormat="1">
      <c r="A287" s="131" t="s">
        <v>598</v>
      </c>
      <c r="B287" s="129" t="s">
        <v>599</v>
      </c>
      <c r="C287" s="126"/>
      <c r="D287" s="62"/>
      <c r="E287" s="62"/>
      <c r="F287" s="62">
        <v>646.62944842105264</v>
      </c>
      <c r="G287" s="63">
        <v>900</v>
      </c>
      <c r="H287" s="63"/>
      <c r="I287" s="53"/>
    </row>
    <row r="288" ht="10.5" customHeight="1" s="27" customFormat="1">
      <c r="A288" s="131" t="s">
        <v>600</v>
      </c>
      <c r="B288" s="129" t="s">
        <v>601</v>
      </c>
      <c r="C288" s="126"/>
      <c r="D288" s="62"/>
      <c r="E288" s="62"/>
      <c r="F288" s="62">
        <v>725.44400842105267</v>
      </c>
      <c r="G288" s="63">
        <v>1010</v>
      </c>
      <c r="H288" s="63"/>
      <c r="I288" s="53"/>
    </row>
    <row r="289" ht="10.5" customHeight="1" s="27" customFormat="1">
      <c r="A289" s="140" t="s">
        <v>602</v>
      </c>
      <c r="B289" s="129" t="s">
        <v>603</v>
      </c>
      <c r="C289" s="126"/>
      <c r="D289" s="62"/>
      <c r="E289" s="62"/>
      <c r="F289" s="62">
        <v>838.5257684210527</v>
      </c>
      <c r="G289" s="63">
        <v>1170</v>
      </c>
      <c r="H289" s="63"/>
      <c r="I289" s="53"/>
    </row>
    <row r="290" ht="11.25" s="43" customFormat="1">
      <c r="A290" s="140" t="s">
        <v>604</v>
      </c>
      <c r="B290" s="129" t="s">
        <v>605</v>
      </c>
      <c r="C290" s="126"/>
      <c r="D290" s="62"/>
      <c r="E290" s="62"/>
      <c r="F290" s="62">
        <v>716.87720842105261</v>
      </c>
      <c r="G290" s="63">
        <v>1000</v>
      </c>
      <c r="H290" s="63"/>
      <c r="I290" s="53"/>
    </row>
    <row r="291" ht="10.5" customHeight="1" s="27" customFormat="1">
      <c r="A291" s="136" t="s">
        <v>606</v>
      </c>
      <c r="B291" s="149" t="s">
        <v>607</v>
      </c>
      <c r="C291" s="126"/>
      <c r="D291" s="62"/>
      <c r="E291" s="62"/>
      <c r="F291" s="62">
        <v>844.05072000000007</v>
      </c>
      <c r="G291" s="63">
        <v>1180</v>
      </c>
      <c r="H291" s="63">
        <v>1092.612976</v>
      </c>
      <c r="I291" s="53">
        <v>0.079979851895883192</v>
      </c>
    </row>
    <row r="292" ht="11.25" s="43" customFormat="1">
      <c r="A292" s="136" t="s">
        <v>608</v>
      </c>
      <c r="B292" s="149" t="s">
        <v>609</v>
      </c>
      <c r="C292" s="126"/>
      <c r="D292" s="62"/>
      <c r="E292" s="62"/>
      <c r="F292" s="62">
        <v>844.05072000000007</v>
      </c>
      <c r="G292" s="63">
        <v>1180</v>
      </c>
      <c r="H292" s="63">
        <v>1092.612976</v>
      </c>
      <c r="I292" s="53">
        <v>0.079979851895883192</v>
      </c>
    </row>
    <row r="293" ht="10.9" customHeight="1" s="29" customFormat="1">
      <c r="A293" s="136" t="s">
        <v>610</v>
      </c>
      <c r="B293" s="149" t="s">
        <v>611</v>
      </c>
      <c r="C293" s="126"/>
      <c r="D293" s="62"/>
      <c r="E293" s="62"/>
      <c r="F293" s="62">
        <v>844.05072000000007</v>
      </c>
      <c r="G293" s="63">
        <v>1180</v>
      </c>
      <c r="H293" s="63">
        <v>1092.612976</v>
      </c>
      <c r="I293" s="53">
        <v>0.079979851895883192</v>
      </c>
    </row>
    <row r="294" ht="10.9" customHeight="1" s="29" customFormat="1">
      <c r="A294" s="136" t="s">
        <v>612</v>
      </c>
      <c r="B294" s="149" t="s">
        <v>613</v>
      </c>
      <c r="C294" s="126"/>
      <c r="D294" s="62"/>
      <c r="E294" s="62"/>
      <c r="F294" s="62">
        <v>844.05072000000007</v>
      </c>
      <c r="G294" s="63">
        <v>1180</v>
      </c>
      <c r="H294" s="63">
        <v>1092.612976</v>
      </c>
      <c r="I294" s="53">
        <v>0.079979851895883192</v>
      </c>
    </row>
    <row r="295" ht="10.5" customHeight="1" s="41" customFormat="1">
      <c r="A295" s="136" t="s">
        <v>614</v>
      </c>
      <c r="B295" s="149" t="s">
        <v>615</v>
      </c>
      <c r="C295" s="126"/>
      <c r="D295" s="62"/>
      <c r="E295" s="62"/>
      <c r="F295" s="62">
        <v>844.05072000000007</v>
      </c>
      <c r="G295" s="63">
        <v>1180</v>
      </c>
      <c r="H295" s="63">
        <v>1092.612976</v>
      </c>
      <c r="I295" s="53">
        <v>0.079979851895883192</v>
      </c>
    </row>
    <row r="296" ht="10.5" customHeight="1" s="41" customFormat="1">
      <c r="A296" s="136" t="s">
        <v>616</v>
      </c>
      <c r="B296" s="149" t="s">
        <v>427</v>
      </c>
      <c r="C296" s="126"/>
      <c r="D296" s="62"/>
      <c r="E296" s="62"/>
      <c r="F296" s="62">
        <v>844.05072000000007</v>
      </c>
      <c r="G296" s="63">
        <v>1180</v>
      </c>
      <c r="H296" s="63">
        <v>1092.612976</v>
      </c>
      <c r="I296" s="53">
        <v>0.079979851895883192</v>
      </c>
    </row>
    <row r="297" ht="10.5" customHeight="1" s="27" customFormat="1">
      <c r="A297" s="136" t="s">
        <v>617</v>
      </c>
      <c r="B297" s="149" t="s">
        <v>429</v>
      </c>
      <c r="C297" s="126"/>
      <c r="D297" s="62"/>
      <c r="E297" s="62"/>
      <c r="F297" s="62">
        <v>844.05072000000007</v>
      </c>
      <c r="G297" s="63">
        <v>1180</v>
      </c>
      <c r="H297" s="63">
        <v>1092.612976</v>
      </c>
      <c r="I297" s="53">
        <v>0.079979851895883192</v>
      </c>
    </row>
    <row r="298" ht="10.5" customHeight="1" s="27" customFormat="1">
      <c r="A298" s="136" t="s">
        <v>618</v>
      </c>
      <c r="B298" s="149" t="s">
        <v>431</v>
      </c>
      <c r="C298" s="126"/>
      <c r="D298" s="62"/>
      <c r="E298" s="62"/>
      <c r="F298" s="62">
        <v>844.05072000000007</v>
      </c>
      <c r="G298" s="63">
        <v>1180</v>
      </c>
      <c r="H298" s="63">
        <v>1092.612976</v>
      </c>
      <c r="I298" s="53">
        <v>0.079979851895883192</v>
      </c>
    </row>
    <row r="299" ht="10.5" customHeight="1" s="27" customFormat="1">
      <c r="A299" s="136" t="s">
        <v>619</v>
      </c>
      <c r="B299" s="149" t="s">
        <v>620</v>
      </c>
      <c r="C299" s="126"/>
      <c r="D299" s="62"/>
      <c r="E299" s="62"/>
      <c r="F299" s="62">
        <v>805.13082442105258</v>
      </c>
      <c r="G299" s="63">
        <v>1120</v>
      </c>
      <c r="H299" s="63">
        <v>1037.2907999999998</v>
      </c>
      <c r="I299" s="53">
        <v>0.079735788652516959</v>
      </c>
    </row>
    <row r="300" s="27" customFormat="1">
      <c r="A300" s="146" t="s">
        <v>621</v>
      </c>
      <c r="B300" s="131"/>
      <c r="C300" s="126"/>
      <c r="D300" s="62"/>
      <c r="E300" s="62"/>
      <c r="F300" s="62"/>
      <c r="G300" s="63"/>
      <c r="H300" s="63"/>
      <c r="I300" s="53"/>
    </row>
    <row r="301" ht="10.9" customHeight="1" s="26" customFormat="1">
      <c r="A301" s="136" t="s">
        <v>622</v>
      </c>
      <c r="B301" s="149" t="s">
        <v>454</v>
      </c>
      <c r="C301" s="126"/>
      <c r="D301" s="62"/>
      <c r="E301" s="62"/>
      <c r="F301" s="62">
        <v>871.81387427400773</v>
      </c>
      <c r="G301" s="63">
        <v>1220</v>
      </c>
      <c r="H301" s="63">
        <v>1182.5115119999998</v>
      </c>
      <c r="I301" s="53">
        <v>0.031702429633513995</v>
      </c>
    </row>
    <row r="302" ht="10.9" customHeight="1" s="26" customFormat="1">
      <c r="A302" s="136" t="s">
        <v>623</v>
      </c>
      <c r="B302" s="149" t="s">
        <v>417</v>
      </c>
      <c r="C302" s="126"/>
      <c r="D302" s="62"/>
      <c r="E302" s="62"/>
      <c r="F302" s="62">
        <v>871.81387427400773</v>
      </c>
      <c r="G302" s="63">
        <v>1220</v>
      </c>
      <c r="H302" s="63">
        <v>1182.5115119999998</v>
      </c>
      <c r="I302" s="53">
        <v>0.031702429633513995</v>
      </c>
    </row>
    <row r="303" ht="10.9" customHeight="1" s="26" customFormat="1">
      <c r="A303" s="136" t="s">
        <v>624</v>
      </c>
      <c r="B303" s="149" t="s">
        <v>625</v>
      </c>
      <c r="C303" s="126"/>
      <c r="D303" s="62"/>
      <c r="E303" s="62"/>
      <c r="F303" s="62">
        <v>871.81387427400773</v>
      </c>
      <c r="G303" s="63">
        <v>1220</v>
      </c>
      <c r="H303" s="63">
        <v>1182.5115119999998</v>
      </c>
      <c r="I303" s="53">
        <v>0.031702429633513995</v>
      </c>
    </row>
    <row r="304" ht="10.9" customHeight="1" s="26" customFormat="1">
      <c r="A304" s="136" t="s">
        <v>626</v>
      </c>
      <c r="B304" s="149" t="s">
        <v>627</v>
      </c>
      <c r="C304" s="126"/>
      <c r="D304" s="62"/>
      <c r="E304" s="62"/>
      <c r="F304" s="62">
        <v>871.81387427400773</v>
      </c>
      <c r="G304" s="63">
        <v>1220</v>
      </c>
      <c r="H304" s="63">
        <v>1182.5115119999998</v>
      </c>
      <c r="I304" s="53">
        <v>0.031702429633513995</v>
      </c>
    </row>
    <row r="305" ht="10.9" customHeight="1" s="26" customFormat="1">
      <c r="A305" s="136" t="s">
        <v>628</v>
      </c>
      <c r="B305" s="149" t="s">
        <v>570</v>
      </c>
      <c r="C305" s="126"/>
      <c r="D305" s="62"/>
      <c r="E305" s="62"/>
      <c r="F305" s="62">
        <v>871.81387427400773</v>
      </c>
      <c r="G305" s="63">
        <v>1220</v>
      </c>
      <c r="H305" s="63">
        <v>1182.5115119999998</v>
      </c>
      <c r="I305" s="53">
        <v>0.031702429633513995</v>
      </c>
    </row>
    <row r="306" ht="10.9" customHeight="1" s="26" customFormat="1">
      <c r="A306" s="136" t="s">
        <v>629</v>
      </c>
      <c r="B306" s="149" t="s">
        <v>425</v>
      </c>
      <c r="C306" s="126"/>
      <c r="D306" s="62"/>
      <c r="E306" s="62"/>
      <c r="F306" s="62">
        <v>871.81387427400773</v>
      </c>
      <c r="G306" s="63">
        <v>1220</v>
      </c>
      <c r="H306" s="63">
        <v>1182.5115119999998</v>
      </c>
      <c r="I306" s="53">
        <v>0.031702429633513995</v>
      </c>
    </row>
    <row r="307" ht="10.9" customHeight="1" s="26" customFormat="1">
      <c r="A307" s="136" t="s">
        <v>630</v>
      </c>
      <c r="B307" s="149" t="s">
        <v>631</v>
      </c>
      <c r="C307" s="126"/>
      <c r="D307" s="62"/>
      <c r="E307" s="62"/>
      <c r="F307" s="62">
        <v>871.81387427400773</v>
      </c>
      <c r="G307" s="63">
        <v>1220</v>
      </c>
      <c r="H307" s="63">
        <v>1182.5115119999998</v>
      </c>
      <c r="I307" s="53">
        <v>0.031702429633513995</v>
      </c>
    </row>
    <row r="308" ht="10.9" customHeight="1" s="26" customFormat="1">
      <c r="A308" s="149" t="s">
        <v>632</v>
      </c>
      <c r="B308" s="129" t="s">
        <v>363</v>
      </c>
      <c r="C308" s="126"/>
      <c r="D308" s="62"/>
      <c r="E308" s="62"/>
      <c r="F308" s="62">
        <v>857.768544</v>
      </c>
      <c r="G308" s="63">
        <v>1200</v>
      </c>
      <c r="H308" s="63">
        <v>1111.254144</v>
      </c>
      <c r="I308" s="53">
        <v>0.07986098992671109</v>
      </c>
    </row>
    <row r="309" ht="10.9" customHeight="1" s="26" customFormat="1">
      <c r="A309" s="136" t="s">
        <v>633</v>
      </c>
      <c r="B309" s="149" t="s">
        <v>634</v>
      </c>
      <c r="C309" s="126"/>
      <c r="D309" s="62"/>
      <c r="E309" s="62"/>
      <c r="F309" s="62">
        <v>889.16975999999988</v>
      </c>
      <c r="G309" s="63">
        <v>1240</v>
      </c>
      <c r="H309" s="63">
        <v>1154.54976</v>
      </c>
      <c r="I309" s="53">
        <v>0.074011742897941435</v>
      </c>
    </row>
    <row r="310" ht="10.9" customHeight="1" s="27" customFormat="1">
      <c r="A310" s="146" t="s">
        <v>635</v>
      </c>
      <c r="B310" s="162"/>
      <c r="C310" s="126"/>
      <c r="D310" s="62"/>
      <c r="E310" s="62"/>
      <c r="F310" s="62"/>
      <c r="G310" s="63"/>
      <c r="H310" s="63"/>
      <c r="I310" s="53"/>
    </row>
    <row r="311" ht="10.9" customHeight="1" s="26" customFormat="1">
      <c r="A311" s="276" t="s">
        <v>636</v>
      </c>
      <c r="B311" s="131" t="s">
        <v>637</v>
      </c>
      <c r="C311" s="126"/>
      <c r="D311" s="62"/>
      <c r="E311" s="62"/>
      <c r="F311" s="62">
        <v>793.22160000000019</v>
      </c>
      <c r="G311" s="63">
        <v>1110</v>
      </c>
      <c r="H311" s="63"/>
      <c r="I311" s="53"/>
    </row>
    <row r="312" ht="10.9" customHeight="1" s="26" customFormat="1">
      <c r="A312" s="276" t="s">
        <v>638</v>
      </c>
      <c r="B312" s="131" t="s">
        <v>639</v>
      </c>
      <c r="C312" s="126"/>
      <c r="D312" s="62"/>
      <c r="E312" s="62"/>
      <c r="F312" s="62">
        <v>821.448</v>
      </c>
      <c r="G312" s="63">
        <v>1150</v>
      </c>
      <c r="H312" s="63">
        <v>1167.2979135999997</v>
      </c>
      <c r="I312" s="53">
        <v>-0.014818765114256172</v>
      </c>
    </row>
    <row r="313" ht="10.9" customHeight="1" s="26" customFormat="1">
      <c r="A313" s="136" t="s">
        <v>640</v>
      </c>
      <c r="B313" s="131" t="s">
        <v>641</v>
      </c>
      <c r="C313" s="126"/>
      <c r="D313" s="62"/>
      <c r="E313" s="62"/>
      <c r="F313" s="62">
        <v>895.2444</v>
      </c>
      <c r="G313" s="63">
        <v>1250</v>
      </c>
      <c r="H313" s="63">
        <v>1216.2975551999998</v>
      </c>
      <c r="I313" s="53">
        <v>0.02770904591225487</v>
      </c>
    </row>
    <row r="314" ht="10.9" customHeight="1" s="26" customFormat="1">
      <c r="A314" s="136" t="s">
        <v>642</v>
      </c>
      <c r="B314" s="131" t="s">
        <v>643</v>
      </c>
      <c r="C314" s="126"/>
      <c r="D314" s="62"/>
      <c r="E314" s="62"/>
      <c r="F314" s="62">
        <v>895.2444</v>
      </c>
      <c r="G314" s="63">
        <v>1250</v>
      </c>
      <c r="H314" s="63">
        <v>1216.2975551999998</v>
      </c>
      <c r="I314" s="53">
        <v>0.02770904591225487</v>
      </c>
    </row>
    <row r="315" ht="10.9" customHeight="1" s="26" customFormat="1">
      <c r="A315" s="136" t="s">
        <v>644</v>
      </c>
      <c r="B315" s="131" t="s">
        <v>645</v>
      </c>
      <c r="C315" s="126"/>
      <c r="D315" s="62"/>
      <c r="E315" s="62"/>
      <c r="F315" s="62">
        <v>895.2444</v>
      </c>
      <c r="G315" s="63">
        <v>1250</v>
      </c>
      <c r="H315" s="63">
        <v>1216.2975551999998</v>
      </c>
      <c r="I315" s="53">
        <v>0.02770904591225487</v>
      </c>
    </row>
    <row r="316" ht="10.9" customHeight="1" s="26" customFormat="1">
      <c r="A316" s="136" t="s">
        <v>646</v>
      </c>
      <c r="B316" s="131" t="s">
        <v>647</v>
      </c>
      <c r="C316" s="126"/>
      <c r="D316" s="62"/>
      <c r="E316" s="62"/>
      <c r="F316" s="62">
        <v>895.2444</v>
      </c>
      <c r="G316" s="63">
        <v>1250</v>
      </c>
      <c r="H316" s="63">
        <v>1216.2975551999998</v>
      </c>
      <c r="I316" s="53">
        <v>0.02770904591225487</v>
      </c>
    </row>
    <row r="317" ht="10.9" customHeight="1" s="26" customFormat="1">
      <c r="A317" s="136" t="s">
        <v>648</v>
      </c>
      <c r="B317" s="131" t="s">
        <v>649</v>
      </c>
      <c r="C317" s="126"/>
      <c r="D317" s="62"/>
      <c r="E317" s="62"/>
      <c r="F317" s="62">
        <v>895.2444</v>
      </c>
      <c r="G317" s="63">
        <v>1250</v>
      </c>
      <c r="H317" s="63">
        <v>1216.2975551999998</v>
      </c>
      <c r="I317" s="53">
        <v>0.02770904591225487</v>
      </c>
    </row>
    <row r="318" ht="10.9" customHeight="1" s="26" customFormat="1">
      <c r="A318" s="140" t="s">
        <v>650</v>
      </c>
      <c r="B318" s="129" t="s">
        <v>651</v>
      </c>
      <c r="C318" s="126"/>
      <c r="D318" s="62"/>
      <c r="E318" s="62"/>
      <c r="F318" s="62">
        <v>895.2444</v>
      </c>
      <c r="G318" s="63">
        <v>1250</v>
      </c>
      <c r="H318" s="63">
        <v>1216.2975551999998</v>
      </c>
      <c r="I318" s="53">
        <v>0.02770904591225487</v>
      </c>
    </row>
    <row r="319" ht="10.9" customHeight="1" s="26" customFormat="1">
      <c r="A319" s="140" t="s">
        <v>652</v>
      </c>
      <c r="B319" s="129" t="s">
        <v>653</v>
      </c>
      <c r="C319" s="126"/>
      <c r="D319" s="62"/>
      <c r="E319" s="62"/>
      <c r="F319" s="62">
        <v>895.2444</v>
      </c>
      <c r="G319" s="63">
        <v>1250</v>
      </c>
      <c r="H319" s="63">
        <v>1216.2975551999998</v>
      </c>
      <c r="I319" s="53">
        <v>0.02770904591225487</v>
      </c>
    </row>
    <row r="320" ht="10.9" customHeight="1" s="26" customFormat="1">
      <c r="A320" s="140" t="s">
        <v>654</v>
      </c>
      <c r="B320" s="129" t="s">
        <v>655</v>
      </c>
      <c r="C320" s="126"/>
      <c r="D320" s="62"/>
      <c r="E320" s="62"/>
      <c r="F320" s="62">
        <v>895.24799999999993</v>
      </c>
      <c r="G320" s="63">
        <v>1250</v>
      </c>
      <c r="H320" s="63">
        <v>1281.054138</v>
      </c>
      <c r="I320" s="53">
        <v>-0.02424108168330974</v>
      </c>
    </row>
    <row r="321" ht="10.9" customHeight="1" s="26" customFormat="1">
      <c r="A321" s="136" t="s">
        <v>656</v>
      </c>
      <c r="B321" s="149" t="s">
        <v>657</v>
      </c>
      <c r="C321" s="126"/>
      <c r="D321" s="62"/>
      <c r="E321" s="62"/>
      <c r="F321" s="62">
        <v>897.89232</v>
      </c>
      <c r="G321" s="63">
        <v>1250</v>
      </c>
      <c r="H321" s="63">
        <v>1166.57632</v>
      </c>
      <c r="I321" s="53">
        <v>0.0715115492829479</v>
      </c>
    </row>
    <row r="322" ht="10.9" customHeight="1" s="26" customFormat="1">
      <c r="A322" s="136" t="s">
        <v>658</v>
      </c>
      <c r="B322" s="149" t="s">
        <v>659</v>
      </c>
      <c r="C322" s="126"/>
      <c r="D322" s="62"/>
      <c r="E322" s="62"/>
      <c r="F322" s="62">
        <v>897.89232</v>
      </c>
      <c r="G322" s="63">
        <v>1250</v>
      </c>
      <c r="H322" s="63">
        <v>1166.57632</v>
      </c>
      <c r="I322" s="53">
        <v>0.0715115492829479</v>
      </c>
    </row>
    <row r="323" ht="10.9" customHeight="1" s="26" customFormat="1">
      <c r="A323" s="276" t="s">
        <v>660</v>
      </c>
      <c r="B323" s="149" t="s">
        <v>661</v>
      </c>
      <c r="C323" s="126"/>
      <c r="D323" s="62"/>
      <c r="E323" s="62"/>
      <c r="F323" s="62">
        <v>863.00208000000009</v>
      </c>
      <c r="G323" s="63">
        <v>1200</v>
      </c>
      <c r="H323" s="63">
        <v>1118.4700799999998</v>
      </c>
      <c r="I323" s="53">
        <v>0.0728941448304099</v>
      </c>
    </row>
    <row r="324" ht="10.9" customHeight="1" s="26" customFormat="1">
      <c r="A324" s="276" t="s">
        <v>662</v>
      </c>
      <c r="B324" s="149" t="s">
        <v>663</v>
      </c>
      <c r="C324" s="126"/>
      <c r="D324" s="62"/>
      <c r="E324" s="62"/>
      <c r="F324" s="62">
        <v>863.00208000000009</v>
      </c>
      <c r="G324" s="63">
        <v>1200</v>
      </c>
      <c r="H324" s="63">
        <v>1118.4700799999998</v>
      </c>
      <c r="I324" s="53">
        <v>0.0728941448304099</v>
      </c>
    </row>
    <row r="325" ht="10.9" customHeight="1" s="26" customFormat="1">
      <c r="A325" s="276" t="s">
        <v>664</v>
      </c>
      <c r="B325" s="149" t="s">
        <v>665</v>
      </c>
      <c r="C325" s="126"/>
      <c r="D325" s="62"/>
      <c r="E325" s="62"/>
      <c r="F325" s="62">
        <v>863.00208000000009</v>
      </c>
      <c r="G325" s="63">
        <v>1200</v>
      </c>
      <c r="H325" s="63">
        <v>1118.4700799999998</v>
      </c>
      <c r="I325" s="53">
        <v>0.0728941448304099</v>
      </c>
    </row>
    <row r="326" ht="10.9" customHeight="1" s="26" customFormat="1">
      <c r="A326" s="276" t="s">
        <v>666</v>
      </c>
      <c r="B326" s="149" t="s">
        <v>667</v>
      </c>
      <c r="C326" s="126"/>
      <c r="D326" s="62"/>
      <c r="E326" s="62"/>
      <c r="F326" s="62">
        <v>863.00208000000009</v>
      </c>
      <c r="G326" s="63">
        <v>1200</v>
      </c>
      <c r="H326" s="63">
        <v>1118.4700799999998</v>
      </c>
      <c r="I326" s="53">
        <v>0.0728941448304099</v>
      </c>
    </row>
    <row r="327" ht="10.9" customHeight="1" s="27" customFormat="1">
      <c r="A327" s="281" t="s">
        <v>668</v>
      </c>
      <c r="B327" s="163"/>
      <c r="C327" s="126"/>
      <c r="D327" s="62"/>
      <c r="E327" s="62"/>
      <c r="F327" s="62">
        <v>0</v>
      </c>
      <c r="G327" s="63">
        <v>0</v>
      </c>
      <c r="H327" s="63"/>
      <c r="I327" s="53"/>
    </row>
    <row r="328" ht="10.9" customHeight="1" s="26" customFormat="1">
      <c r="A328" s="136" t="s">
        <v>669</v>
      </c>
      <c r="B328" s="149" t="s">
        <v>400</v>
      </c>
      <c r="C328" s="126"/>
      <c r="D328" s="62"/>
      <c r="E328" s="62"/>
      <c r="F328" s="62">
        <v>707.28000000000009</v>
      </c>
      <c r="G328" s="63">
        <v>990</v>
      </c>
      <c r="H328" s="63"/>
      <c r="I328" s="53"/>
    </row>
    <row r="329" ht="10.9" customHeight="1" s="26" customFormat="1">
      <c r="A329" s="136" t="s">
        <v>670</v>
      </c>
      <c r="B329" s="149" t="s">
        <v>404</v>
      </c>
      <c r="C329" s="126"/>
      <c r="D329" s="62"/>
      <c r="E329" s="62"/>
      <c r="F329" s="62">
        <v>716.00256000000013</v>
      </c>
      <c r="G329" s="63">
        <v>1000</v>
      </c>
      <c r="H329" s="63"/>
      <c r="I329" s="53"/>
    </row>
    <row r="330" ht="10.9" customHeight="1" s="26" customFormat="1">
      <c r="A330" s="282" t="s">
        <v>671</v>
      </c>
      <c r="B330" s="131" t="s">
        <v>672</v>
      </c>
      <c r="C330" s="126"/>
      <c r="D330" s="62"/>
      <c r="E330" s="62"/>
      <c r="F330" s="62">
        <v>698.55744000000016</v>
      </c>
      <c r="G330" s="63">
        <v>970</v>
      </c>
      <c r="H330" s="63">
        <v>980.36022499999979</v>
      </c>
      <c r="I330" s="53">
        <v>-0.010567773697673033</v>
      </c>
    </row>
    <row r="331" ht="10.9" customHeight="1" s="26" customFormat="1">
      <c r="A331" s="282" t="s">
        <v>673</v>
      </c>
      <c r="B331" s="131" t="s">
        <v>674</v>
      </c>
      <c r="C331" s="126"/>
      <c r="D331" s="62"/>
      <c r="E331" s="62"/>
      <c r="F331" s="62">
        <v>698.55744000000016</v>
      </c>
      <c r="G331" s="63">
        <v>970</v>
      </c>
      <c r="H331" s="63">
        <v>980.36022499999979</v>
      </c>
      <c r="I331" s="53">
        <v>-0.010567773697673033</v>
      </c>
    </row>
    <row r="332" ht="10.9" customHeight="1" s="26" customFormat="1">
      <c r="A332" s="282" t="s">
        <v>675</v>
      </c>
      <c r="B332" s="131" t="s">
        <v>676</v>
      </c>
      <c r="C332" s="126"/>
      <c r="D332" s="62"/>
      <c r="E332" s="62"/>
      <c r="F332" s="62">
        <v>698.55744000000016</v>
      </c>
      <c r="G332" s="63">
        <v>970</v>
      </c>
      <c r="H332" s="63">
        <v>980.36022499999979</v>
      </c>
      <c r="I332" s="53">
        <v>-0.010567773697673033</v>
      </c>
    </row>
    <row r="333" ht="10.9" customHeight="1" s="26" customFormat="1">
      <c r="A333" s="282" t="s">
        <v>677</v>
      </c>
      <c r="B333" s="131" t="s">
        <v>678</v>
      </c>
      <c r="C333" s="126"/>
      <c r="D333" s="62"/>
      <c r="E333" s="62"/>
      <c r="F333" s="62">
        <v>274.641024</v>
      </c>
      <c r="G333" s="63">
        <v>380</v>
      </c>
      <c r="H333" s="63"/>
      <c r="I333" s="53"/>
    </row>
    <row r="334" ht="10.9" customHeight="1" s="26" customFormat="1">
      <c r="A334" s="282" t="s">
        <v>679</v>
      </c>
      <c r="B334" s="131" t="s">
        <v>680</v>
      </c>
      <c r="C334" s="126"/>
      <c r="D334" s="62"/>
      <c r="E334" s="62"/>
      <c r="F334" s="62">
        <v>637.49952000000008</v>
      </c>
      <c r="G334" s="63">
        <v>890</v>
      </c>
      <c r="H334" s="63"/>
      <c r="I334" s="53"/>
    </row>
    <row r="335" ht="14.25" customHeight="1" s="27" customFormat="1">
      <c r="A335" s="123" t="s">
        <v>681</v>
      </c>
      <c r="B335" s="85"/>
      <c r="C335" s="126"/>
      <c r="D335" s="62"/>
      <c r="E335" s="62"/>
      <c r="F335" s="62"/>
      <c r="G335" s="63"/>
      <c r="H335" s="63"/>
      <c r="I335" s="53"/>
    </row>
    <row r="336" s="27" customFormat="1">
      <c r="A336" s="164" t="s">
        <v>682</v>
      </c>
      <c r="B336" s="165"/>
      <c r="C336" s="126"/>
      <c r="D336" s="62"/>
      <c r="E336" s="62"/>
      <c r="F336" s="62"/>
      <c r="G336" s="63"/>
      <c r="H336" s="63"/>
      <c r="I336" s="53"/>
    </row>
    <row r="337" ht="10.9" customHeight="1" s="27" customFormat="1">
      <c r="A337" s="127" t="s">
        <v>683</v>
      </c>
      <c r="B337" s="80"/>
      <c r="C337" s="126"/>
      <c r="D337" s="62"/>
      <c r="E337" s="62"/>
      <c r="F337" s="62"/>
      <c r="G337" s="63"/>
      <c r="H337" s="63"/>
      <c r="I337" s="53"/>
    </row>
    <row r="338" ht="10.9" customHeight="1" s="27" customFormat="1">
      <c r="A338" s="149" t="s">
        <v>684</v>
      </c>
      <c r="B338" s="149" t="s">
        <v>685</v>
      </c>
      <c r="C338" s="126"/>
      <c r="D338" s="62"/>
      <c r="E338" s="62"/>
      <c r="F338" s="62">
        <v>876.665545832234</v>
      </c>
      <c r="G338" s="63">
        <v>1220</v>
      </c>
      <c r="H338" s="63">
        <v>1203.2573279999997</v>
      </c>
      <c r="I338" s="53">
        <v>0.013914456708798317</v>
      </c>
    </row>
    <row r="339" ht="10.9" customHeight="1" s="27" customFormat="1">
      <c r="A339" s="128" t="s">
        <v>686</v>
      </c>
      <c r="B339" s="129" t="s">
        <v>687</v>
      </c>
      <c r="C339" s="126"/>
      <c r="D339" s="62"/>
      <c r="E339" s="62"/>
      <c r="F339" s="62">
        <v>737.104585832234</v>
      </c>
      <c r="G339" s="63">
        <v>1030</v>
      </c>
      <c r="H339" s="63">
        <v>1004.0974944</v>
      </c>
      <c r="I339" s="53">
        <v>0.025796803342765129</v>
      </c>
    </row>
    <row r="340" ht="10.5" customHeight="1" s="27" customFormat="1">
      <c r="A340" s="128" t="s">
        <v>688</v>
      </c>
      <c r="B340" s="129" t="s">
        <v>689</v>
      </c>
      <c r="C340" s="126"/>
      <c r="D340" s="62"/>
      <c r="E340" s="62"/>
      <c r="F340" s="62">
        <v>756.29421783223393</v>
      </c>
      <c r="G340" s="63">
        <v>1050</v>
      </c>
      <c r="H340" s="63">
        <v>1031.7585824</v>
      </c>
      <c r="I340" s="53">
        <v>0.017679928145175383</v>
      </c>
    </row>
    <row r="341" ht="10.5" customHeight="1" s="27" customFormat="1">
      <c r="A341" s="128" t="s">
        <v>690</v>
      </c>
      <c r="B341" s="129" t="s">
        <v>691</v>
      </c>
      <c r="C341" s="126"/>
      <c r="D341" s="62"/>
      <c r="E341" s="62"/>
      <c r="F341" s="62">
        <v>813.86311383223392</v>
      </c>
      <c r="G341" s="63">
        <v>1130</v>
      </c>
      <c r="H341" s="63">
        <v>1114.7418464000002</v>
      </c>
      <c r="I341" s="53">
        <v>0.013687611754483964</v>
      </c>
    </row>
    <row r="342" ht="10.5" customHeight="1" s="27" customFormat="1">
      <c r="A342" s="128" t="s">
        <v>692</v>
      </c>
      <c r="B342" s="129" t="s">
        <v>693</v>
      </c>
      <c r="C342" s="126"/>
      <c r="D342" s="62"/>
      <c r="E342" s="62"/>
      <c r="F342" s="62">
        <v>805.14055383223388</v>
      </c>
      <c r="G342" s="63">
        <v>1120</v>
      </c>
      <c r="H342" s="63">
        <v>1100.9113024</v>
      </c>
      <c r="I342" s="53">
        <v>0.017338996845964294</v>
      </c>
    </row>
    <row r="343" ht="10.9" customHeight="1" s="27" customFormat="1">
      <c r="A343" s="149" t="s">
        <v>694</v>
      </c>
      <c r="B343" s="149" t="s">
        <v>695</v>
      </c>
      <c r="C343" s="126"/>
      <c r="D343" s="62"/>
      <c r="E343" s="62"/>
      <c r="F343" s="62">
        <v>1008.1122978322337</v>
      </c>
      <c r="G343" s="63">
        <v>1410</v>
      </c>
      <c r="H343" s="63">
        <v>1396.8849440000001</v>
      </c>
      <c r="I343" s="53">
        <v>0.009388787570753454</v>
      </c>
    </row>
    <row r="344" ht="11.45" customHeight="1" s="27" customFormat="1">
      <c r="A344" s="149" t="s">
        <v>696</v>
      </c>
      <c r="B344" s="149" t="s">
        <v>697</v>
      </c>
      <c r="C344" s="126"/>
      <c r="D344" s="62"/>
      <c r="E344" s="62"/>
      <c r="F344" s="62">
        <v>1230.8014818322338</v>
      </c>
      <c r="G344" s="63">
        <v>1720</v>
      </c>
      <c r="H344" s="63">
        <v>1714.987456</v>
      </c>
      <c r="I344" s="53">
        <v>0.0029227875588613283</v>
      </c>
    </row>
    <row r="345" s="29" customFormat="1">
      <c r="A345" s="146" t="s">
        <v>698</v>
      </c>
      <c r="B345" s="86"/>
      <c r="C345" s="126"/>
      <c r="D345" s="62"/>
      <c r="E345" s="62"/>
      <c r="F345" s="62"/>
      <c r="G345" s="63"/>
      <c r="H345" s="63"/>
      <c r="I345" s="53"/>
    </row>
    <row r="346" ht="12" customHeight="1" s="27" customFormat="1">
      <c r="A346" s="149" t="s">
        <v>699</v>
      </c>
      <c r="B346" s="149" t="s">
        <v>700</v>
      </c>
      <c r="C346" s="126"/>
      <c r="D346" s="62"/>
      <c r="E346" s="62"/>
      <c r="F346" s="62">
        <v>855.200544</v>
      </c>
      <c r="G346" s="63">
        <v>1190</v>
      </c>
      <c r="H346" s="63">
        <v>1161.765696</v>
      </c>
      <c r="I346" s="53">
        <v>0.024302924502945578</v>
      </c>
    </row>
    <row r="347" ht="10.9" customHeight="1" s="27" customFormat="1">
      <c r="A347" s="149" t="s">
        <v>701</v>
      </c>
      <c r="B347" s="149" t="s">
        <v>702</v>
      </c>
      <c r="C347" s="126"/>
      <c r="D347" s="62"/>
      <c r="E347" s="62"/>
      <c r="F347" s="62">
        <v>1167.468192</v>
      </c>
      <c r="G347" s="63">
        <v>1630</v>
      </c>
      <c r="H347" s="63">
        <v>1612.6414303999998</v>
      </c>
      <c r="I347" s="53">
        <v>0.010764060300555878</v>
      </c>
    </row>
    <row r="348" ht="10.9" customHeight="1" s="27" customFormat="1">
      <c r="A348" s="149" t="s">
        <v>703</v>
      </c>
      <c r="B348" s="149" t="s">
        <v>704</v>
      </c>
      <c r="C348" s="126"/>
      <c r="D348" s="62"/>
      <c r="E348" s="62"/>
      <c r="F348" s="62">
        <v>1167.468192</v>
      </c>
      <c r="G348" s="63">
        <v>1630</v>
      </c>
      <c r="H348" s="63">
        <v>1612.6414303999998</v>
      </c>
      <c r="I348" s="53">
        <v>0.010764060300555878</v>
      </c>
    </row>
    <row r="349" ht="10.9" customHeight="1" s="27" customFormat="1">
      <c r="A349" s="149" t="s">
        <v>705</v>
      </c>
      <c r="B349" s="149" t="s">
        <v>706</v>
      </c>
      <c r="C349" s="126"/>
      <c r="D349" s="62"/>
      <c r="E349" s="62"/>
      <c r="F349" s="62">
        <v>989.5279680000001</v>
      </c>
      <c r="G349" s="63">
        <v>1380</v>
      </c>
      <c r="H349" s="63">
        <v>1355.393312</v>
      </c>
      <c r="I349" s="53">
        <v>0.018154647645184818</v>
      </c>
    </row>
    <row r="350" ht="10.9" customHeight="1" s="27" customFormat="1">
      <c r="A350" s="149" t="s">
        <v>707</v>
      </c>
      <c r="B350" s="149" t="s">
        <v>708</v>
      </c>
      <c r="C350" s="126"/>
      <c r="D350" s="62"/>
      <c r="E350" s="62"/>
      <c r="F350" s="62">
        <v>980.80540800000017</v>
      </c>
      <c r="G350" s="63">
        <v>1370</v>
      </c>
      <c r="H350" s="63">
        <v>1341.5627680000002</v>
      </c>
      <c r="I350" s="53">
        <v>0.021197093925313659</v>
      </c>
    </row>
    <row r="351" ht="10.9" customHeight="1" s="27" customFormat="1">
      <c r="A351" s="166" t="s">
        <v>709</v>
      </c>
      <c r="B351" s="167" t="s">
        <v>710</v>
      </c>
      <c r="C351" s="126"/>
      <c r="D351" s="62"/>
      <c r="E351" s="62"/>
      <c r="F351" s="62">
        <v>1134.322464</v>
      </c>
      <c r="G351" s="63">
        <v>1580</v>
      </c>
      <c r="H351" s="63">
        <v>1562.851472</v>
      </c>
      <c r="I351" s="53">
        <v>0.010972589722844761</v>
      </c>
    </row>
    <row r="352" ht="10.5" customHeight="1" s="27" customFormat="1">
      <c r="A352" s="149" t="s">
        <v>711</v>
      </c>
      <c r="B352" s="129" t="s">
        <v>712</v>
      </c>
      <c r="C352" s="126"/>
      <c r="D352" s="62"/>
      <c r="E352" s="62"/>
      <c r="F352" s="62">
        <v>1027.907232</v>
      </c>
      <c r="G352" s="63">
        <v>1430</v>
      </c>
      <c r="H352" s="63">
        <v>1410.7154879999998</v>
      </c>
      <c r="I352" s="53">
        <v>0.013670022172465268</v>
      </c>
    </row>
    <row r="353" ht="17.25" customHeight="1" s="27" customFormat="1">
      <c r="A353" s="123" t="s">
        <v>713</v>
      </c>
      <c r="B353" s="86"/>
      <c r="C353" s="126"/>
      <c r="D353" s="62"/>
      <c r="E353" s="62"/>
      <c r="F353" s="62"/>
      <c r="G353" s="63"/>
      <c r="H353" s="63"/>
      <c r="I353" s="53"/>
    </row>
    <row r="354" ht="10.9" customHeight="1" s="27" customFormat="1">
      <c r="A354" s="127" t="s">
        <v>714</v>
      </c>
      <c r="B354" s="80"/>
      <c r="C354" s="126"/>
      <c r="D354" s="62"/>
      <c r="E354" s="62"/>
      <c r="F354" s="62"/>
      <c r="G354" s="63"/>
      <c r="H354" s="63"/>
      <c r="I354" s="53"/>
    </row>
    <row r="355" ht="10.9" customHeight="1" s="27" customFormat="1">
      <c r="A355" s="278" t="s">
        <v>715</v>
      </c>
      <c r="B355" s="149" t="s">
        <v>716</v>
      </c>
      <c r="C355" s="126"/>
      <c r="D355" s="62"/>
      <c r="E355" s="62"/>
      <c r="F355" s="62">
        <v>984.64512000000013</v>
      </c>
      <c r="G355" s="63">
        <v>1370</v>
      </c>
      <c r="H355" s="63">
        <v>1424.546032</v>
      </c>
      <c r="I355" s="53">
        <v>-0.038290115429558846</v>
      </c>
    </row>
    <row r="356" ht="10.9" customHeight="1" s="27" customFormat="1">
      <c r="A356" s="278" t="s">
        <v>717</v>
      </c>
      <c r="B356" s="149" t="s">
        <v>718</v>
      </c>
      <c r="C356" s="126"/>
      <c r="D356" s="62"/>
      <c r="E356" s="62"/>
      <c r="F356" s="62">
        <v>984.64512000000013</v>
      </c>
      <c r="G356" s="63">
        <v>1370</v>
      </c>
      <c r="H356" s="63">
        <v>1424.546032</v>
      </c>
      <c r="I356" s="53">
        <v>-0.038290115429558846</v>
      </c>
    </row>
    <row r="357" ht="10.9" customHeight="1" s="27" customFormat="1">
      <c r="A357" s="278" t="s">
        <v>719</v>
      </c>
      <c r="B357" s="149" t="s">
        <v>720</v>
      </c>
      <c r="C357" s="126"/>
      <c r="D357" s="62"/>
      <c r="E357" s="62"/>
      <c r="F357" s="62">
        <v>966.40704</v>
      </c>
      <c r="G357" s="63">
        <v>1350</v>
      </c>
      <c r="H357" s="63">
        <v>1396.8849440000001</v>
      </c>
      <c r="I357" s="53">
        <v>-0.033563926793959475</v>
      </c>
    </row>
    <row r="358" ht="10.9" customHeight="1" s="27" customFormat="1">
      <c r="A358" s="127" t="s">
        <v>721</v>
      </c>
      <c r="B358" s="87"/>
      <c r="C358" s="126"/>
      <c r="D358" s="62"/>
      <c r="E358" s="62"/>
      <c r="F358" s="62"/>
      <c r="G358" s="63"/>
      <c r="H358" s="63"/>
      <c r="I358" s="53"/>
    </row>
    <row r="359" ht="10.9" customHeight="1" s="27" customFormat="1">
      <c r="A359" s="136" t="s">
        <v>722</v>
      </c>
      <c r="B359" s="129" t="s">
        <v>723</v>
      </c>
      <c r="C359" s="126"/>
      <c r="D359" s="62"/>
      <c r="E359" s="62"/>
      <c r="F359" s="62">
        <v>1090.58496</v>
      </c>
      <c r="G359" s="63">
        <v>1520</v>
      </c>
      <c r="H359" s="63">
        <v>1395.08096</v>
      </c>
      <c r="I359" s="53">
        <v>0.089542502250191891</v>
      </c>
    </row>
    <row r="360" ht="10.9" customHeight="1" s="27" customFormat="1">
      <c r="A360" s="136" t="s">
        <v>724</v>
      </c>
      <c r="B360" s="129" t="s">
        <v>725</v>
      </c>
      <c r="C360" s="126"/>
      <c r="D360" s="62"/>
      <c r="E360" s="62"/>
      <c r="F360" s="62">
        <v>1090.58496</v>
      </c>
      <c r="G360" s="63">
        <v>1520</v>
      </c>
      <c r="H360" s="63">
        <v>1395.08096</v>
      </c>
      <c r="I360" s="53">
        <v>0.089542502250191891</v>
      </c>
    </row>
    <row r="361" ht="12" customHeight="1" s="27" customFormat="1">
      <c r="A361" s="127" t="s">
        <v>726</v>
      </c>
      <c r="B361" s="87"/>
      <c r="C361" s="126"/>
      <c r="D361" s="62"/>
      <c r="E361" s="62"/>
      <c r="F361" s="62"/>
      <c r="G361" s="63"/>
      <c r="H361" s="63"/>
      <c r="I361" s="53"/>
    </row>
    <row r="362" ht="10.9" customHeight="1" s="27" customFormat="1">
      <c r="A362" s="152" t="s">
        <v>727</v>
      </c>
      <c r="B362" s="152" t="s">
        <v>728</v>
      </c>
      <c r="C362" s="126"/>
      <c r="D362" s="62"/>
      <c r="E362" s="62"/>
      <c r="F362" s="62">
        <v>1158.5233919999998</v>
      </c>
      <c r="G362" s="63">
        <v>1620</v>
      </c>
      <c r="H362" s="63">
        <v>1521.3598399999999</v>
      </c>
      <c r="I362" s="53">
        <v>0.064836837023383165</v>
      </c>
    </row>
    <row r="363" ht="10.9" customHeight="1" s="27" customFormat="1">
      <c r="A363" s="152" t="s">
        <v>729</v>
      </c>
      <c r="B363" s="152" t="s">
        <v>730</v>
      </c>
      <c r="C363" s="126"/>
      <c r="D363" s="62"/>
      <c r="E363" s="62"/>
      <c r="F363" s="62">
        <v>1100.954496</v>
      </c>
      <c r="G363" s="63">
        <v>1540</v>
      </c>
      <c r="H363" s="63">
        <v>1439.8584199999998</v>
      </c>
      <c r="I363" s="53">
        <v>0.069549601967115793</v>
      </c>
    </row>
    <row r="364" ht="10.9" customHeight="1" s="27" customFormat="1">
      <c r="A364" s="152" t="s">
        <v>731</v>
      </c>
      <c r="B364" s="152" t="s">
        <v>732</v>
      </c>
      <c r="C364" s="126"/>
      <c r="D364" s="62"/>
      <c r="E364" s="62"/>
      <c r="F364" s="62">
        <v>1158.5233919999998</v>
      </c>
      <c r="G364" s="63">
        <v>1620</v>
      </c>
      <c r="H364" s="63">
        <v>1521.3598399999999</v>
      </c>
      <c r="I364" s="53">
        <v>0.064836837023383165</v>
      </c>
    </row>
    <row r="365" ht="10.5" customHeight="1" s="27" customFormat="1">
      <c r="A365" s="152" t="s">
        <v>733</v>
      </c>
      <c r="B365" s="152" t="s">
        <v>734</v>
      </c>
      <c r="C365" s="126"/>
      <c r="D365" s="62"/>
      <c r="E365" s="62"/>
      <c r="F365" s="62">
        <v>1100.954496</v>
      </c>
      <c r="G365" s="63">
        <v>1540</v>
      </c>
      <c r="H365" s="63">
        <v>1439.8584199999998</v>
      </c>
      <c r="I365" s="53">
        <v>0.069549601967115793</v>
      </c>
    </row>
    <row r="366" ht="10.9" customHeight="1" s="27" customFormat="1">
      <c r="A366" s="127" t="s">
        <v>735</v>
      </c>
      <c r="B366" s="87"/>
      <c r="C366" s="126"/>
      <c r="D366" s="62"/>
      <c r="E366" s="62"/>
      <c r="F366" s="62"/>
      <c r="G366" s="63"/>
      <c r="H366" s="63"/>
      <c r="I366" s="53"/>
    </row>
    <row r="367" ht="11.25" customHeight="1" s="27" customFormat="1">
      <c r="A367" s="149" t="s">
        <v>736</v>
      </c>
      <c r="B367" s="129" t="s">
        <v>737</v>
      </c>
      <c r="C367" s="126"/>
      <c r="D367" s="62"/>
      <c r="E367" s="62"/>
      <c r="F367" s="62">
        <v>1185.276288</v>
      </c>
      <c r="G367" s="63">
        <v>1650</v>
      </c>
      <c r="H367" s="63">
        <v>1632.0041920000003</v>
      </c>
      <c r="I367" s="53">
        <v>0.011026814813475561</v>
      </c>
    </row>
    <row r="368" ht="11.45" customHeight="1" s="27" customFormat="1">
      <c r="A368" s="137" t="s">
        <v>738</v>
      </c>
      <c r="B368" s="87"/>
      <c r="C368" s="126"/>
      <c r="D368" s="62"/>
      <c r="E368" s="62"/>
      <c r="F368" s="62"/>
      <c r="G368" s="63"/>
      <c r="H368" s="63"/>
      <c r="I368" s="53"/>
    </row>
    <row r="369" ht="10.5" customHeight="1" s="26" customFormat="1">
      <c r="A369" s="136" t="s">
        <v>739</v>
      </c>
      <c r="B369" s="149" t="s">
        <v>740</v>
      </c>
      <c r="C369" s="126"/>
      <c r="D369" s="62"/>
      <c r="E369" s="62"/>
      <c r="F369" s="62">
        <v>918.10051200000009</v>
      </c>
      <c r="G369" s="63">
        <v>1280</v>
      </c>
      <c r="H369" s="63">
        <v>1258.579504</v>
      </c>
      <c r="I369" s="53">
        <v>0.017019581148367324</v>
      </c>
    </row>
    <row r="370" ht="10.5" customHeight="1" s="26" customFormat="1">
      <c r="A370" s="136" t="s">
        <v>741</v>
      </c>
      <c r="B370" s="149" t="s">
        <v>742</v>
      </c>
      <c r="C370" s="126"/>
      <c r="D370" s="62"/>
      <c r="E370" s="62"/>
      <c r="F370" s="62">
        <v>918.10051200000009</v>
      </c>
      <c r="G370" s="63">
        <v>1280</v>
      </c>
      <c r="H370" s="63">
        <v>1258.579504</v>
      </c>
      <c r="I370" s="53">
        <v>0.017019581148367324</v>
      </c>
    </row>
    <row r="371" ht="10.5" customHeight="1" s="26" customFormat="1">
      <c r="A371" s="136" t="s">
        <v>743</v>
      </c>
      <c r="B371" s="149" t="s">
        <v>744</v>
      </c>
      <c r="C371" s="126"/>
      <c r="D371" s="62"/>
      <c r="E371" s="62"/>
      <c r="F371" s="62">
        <v>918.10051200000009</v>
      </c>
      <c r="G371" s="63">
        <v>1280</v>
      </c>
      <c r="H371" s="63">
        <v>1258.579504</v>
      </c>
      <c r="I371" s="53">
        <v>0.017019581148367324</v>
      </c>
    </row>
    <row r="372" ht="12" customHeight="1" s="26" customFormat="1">
      <c r="A372" s="136" t="s">
        <v>745</v>
      </c>
      <c r="B372" s="149" t="s">
        <v>746</v>
      </c>
      <c r="C372" s="126"/>
      <c r="D372" s="62"/>
      <c r="E372" s="62"/>
      <c r="F372" s="62">
        <v>918.10051200000009</v>
      </c>
      <c r="G372" s="63">
        <v>1280</v>
      </c>
      <c r="H372" s="63">
        <v>1258.579504</v>
      </c>
      <c r="I372" s="53">
        <v>0.017019581148367324</v>
      </c>
    </row>
    <row r="373" ht="12" customHeight="1" s="26" customFormat="1">
      <c r="A373" s="276" t="s">
        <v>747</v>
      </c>
      <c r="B373" s="149" t="s">
        <v>746</v>
      </c>
      <c r="C373" s="126"/>
      <c r="D373" s="62"/>
      <c r="E373" s="62"/>
      <c r="F373" s="62">
        <v>830.87491200000011</v>
      </c>
      <c r="G373" s="63">
        <v>1160</v>
      </c>
      <c r="H373" s="63"/>
      <c r="I373" s="53"/>
    </row>
    <row r="374" ht="10.5" customHeight="1" s="26" customFormat="1">
      <c r="A374" s="149" t="s">
        <v>748</v>
      </c>
      <c r="B374" s="129" t="s">
        <v>749</v>
      </c>
      <c r="C374" s="126"/>
      <c r="D374" s="62"/>
      <c r="E374" s="62"/>
      <c r="F374" s="62">
        <v>933.80112000000008</v>
      </c>
      <c r="G374" s="63">
        <v>1300</v>
      </c>
      <c r="H374" s="63">
        <v>1226.7091199999998</v>
      </c>
      <c r="I374" s="53">
        <v>0.05974593227121372</v>
      </c>
    </row>
    <row r="375" ht="10.5" customHeight="1" s="26" customFormat="1">
      <c r="A375" s="149" t="s">
        <v>750</v>
      </c>
      <c r="B375" s="129" t="s">
        <v>751</v>
      </c>
      <c r="C375" s="126"/>
      <c r="D375" s="62"/>
      <c r="E375" s="62"/>
      <c r="F375" s="62">
        <v>933.80112000000008</v>
      </c>
      <c r="G375" s="63">
        <v>1300</v>
      </c>
      <c r="H375" s="63">
        <v>1226.7091199999998</v>
      </c>
      <c r="I375" s="53">
        <v>0.05974593227121372</v>
      </c>
    </row>
    <row r="376" ht="10.9" customHeight="1" s="27" customFormat="1">
      <c r="A376" s="274" t="s">
        <v>752</v>
      </c>
      <c r="B376" s="87"/>
      <c r="C376" s="126"/>
      <c r="D376" s="62"/>
      <c r="E376" s="62"/>
      <c r="F376" s="62">
        <v>0</v>
      </c>
      <c r="G376" s="63">
        <v>0</v>
      </c>
      <c r="H376" s="63"/>
      <c r="I376" s="53"/>
    </row>
    <row r="377" ht="10.9" customHeight="1" s="27" customFormat="1">
      <c r="A377" s="278" t="s">
        <v>753</v>
      </c>
      <c r="B377" s="149" t="s">
        <v>754</v>
      </c>
      <c r="C377" s="126"/>
      <c r="D377" s="62"/>
      <c r="E377" s="62"/>
      <c r="F377" s="62">
        <v>576.4416</v>
      </c>
      <c r="G377" s="63">
        <v>800</v>
      </c>
      <c r="H377" s="63"/>
      <c r="I377" s="53"/>
    </row>
    <row r="378" ht="10.9" customHeight="1" s="27" customFormat="1">
      <c r="A378" s="140" t="s">
        <v>755</v>
      </c>
      <c r="B378" s="87" t="s">
        <v>756</v>
      </c>
      <c r="C378" s="126"/>
      <c r="D378" s="62"/>
      <c r="E378" s="62"/>
      <c r="F378" s="62">
        <v>1061.415936</v>
      </c>
      <c r="G378" s="63">
        <v>1480</v>
      </c>
      <c r="H378" s="63">
        <v>1452.2071200000003</v>
      </c>
      <c r="I378" s="53">
        <v>0.019138371942426291</v>
      </c>
    </row>
    <row r="379" ht="10.9" customHeight="1" s="27" customFormat="1">
      <c r="A379" s="140" t="s">
        <v>757</v>
      </c>
      <c r="B379" s="87" t="s">
        <v>758</v>
      </c>
      <c r="C379" s="126"/>
      <c r="D379" s="62"/>
      <c r="E379" s="62"/>
      <c r="F379" s="62">
        <v>1118.984832</v>
      </c>
      <c r="G379" s="63">
        <v>1560</v>
      </c>
      <c r="H379" s="63">
        <v>1535.190384</v>
      </c>
      <c r="I379" s="53">
        <v>0.016160611907532596</v>
      </c>
    </row>
    <row r="380" ht="10.9" customHeight="1" s="27" customFormat="1">
      <c r="A380" s="140" t="s">
        <v>759</v>
      </c>
      <c r="B380" s="129" t="s">
        <v>760</v>
      </c>
      <c r="C380" s="126"/>
      <c r="D380" s="62"/>
      <c r="E380" s="62"/>
      <c r="F380" s="62">
        <v>1099.7952</v>
      </c>
      <c r="G380" s="63">
        <v>1530</v>
      </c>
      <c r="H380" s="63">
        <v>1507.529296</v>
      </c>
      <c r="I380" s="53">
        <v>0.014905649966221235</v>
      </c>
    </row>
    <row r="381" ht="10.5" customHeight="1" s="27" customFormat="1">
      <c r="A381" s="140" t="s">
        <v>761</v>
      </c>
      <c r="B381" s="132" t="s">
        <v>762</v>
      </c>
      <c r="C381" s="126"/>
      <c r="D381" s="62"/>
      <c r="E381" s="62"/>
      <c r="F381" s="62">
        <v>1050.948864</v>
      </c>
      <c r="G381" s="63">
        <v>1470</v>
      </c>
      <c r="H381" s="63">
        <v>1438.376576</v>
      </c>
      <c r="I381" s="53">
        <v>0.021985497071943305</v>
      </c>
    </row>
    <row r="382" ht="10.9" customHeight="1" s="27" customFormat="1">
      <c r="A382" s="140" t="s">
        <v>763</v>
      </c>
      <c r="B382" s="149" t="s">
        <v>716</v>
      </c>
      <c r="C382" s="126"/>
      <c r="D382" s="62"/>
      <c r="E382" s="62"/>
      <c r="F382" s="62">
        <v>1029.708</v>
      </c>
      <c r="G382" s="63">
        <v>1440</v>
      </c>
      <c r="H382" s="63">
        <v>1410.7154879999998</v>
      </c>
      <c r="I382" s="53">
        <v>0.020758623726118808</v>
      </c>
    </row>
    <row r="383" ht="10.9" customHeight="1" s="27" customFormat="1">
      <c r="A383" s="140" t="s">
        <v>764</v>
      </c>
      <c r="B383" s="149" t="s">
        <v>718</v>
      </c>
      <c r="C383" s="126"/>
      <c r="D383" s="62"/>
      <c r="E383" s="62"/>
      <c r="F383" s="62">
        <v>1029.708</v>
      </c>
      <c r="G383" s="63">
        <v>1440</v>
      </c>
      <c r="H383" s="63">
        <v>1410.7154879999998</v>
      </c>
      <c r="I383" s="53">
        <v>0.020758623726118808</v>
      </c>
    </row>
    <row r="384" ht="10.9" customHeight="1" s="27" customFormat="1">
      <c r="A384" s="140" t="s">
        <v>765</v>
      </c>
      <c r="B384" s="149" t="s">
        <v>720</v>
      </c>
      <c r="C384" s="126"/>
      <c r="D384" s="62"/>
      <c r="E384" s="62"/>
      <c r="F384" s="62">
        <v>1010.568</v>
      </c>
      <c r="G384" s="63">
        <v>1410</v>
      </c>
      <c r="H384" s="63">
        <v>1383.0544</v>
      </c>
      <c r="I384" s="53">
        <v>0.019482675446461206</v>
      </c>
    </row>
    <row r="385" ht="10.9" customHeight="1" s="27" customFormat="1">
      <c r="A385" s="136" t="s">
        <v>766</v>
      </c>
      <c r="B385" s="129" t="s">
        <v>767</v>
      </c>
      <c r="C385" s="126"/>
      <c r="D385" s="62"/>
      <c r="E385" s="62"/>
      <c r="F385" s="62">
        <v>1146.897024</v>
      </c>
      <c r="G385" s="63">
        <v>1600</v>
      </c>
      <c r="H385" s="63">
        <v>1576.6820160000002</v>
      </c>
      <c r="I385" s="53">
        <v>0.014789275049357675</v>
      </c>
    </row>
    <row r="386" ht="10.9" customHeight="1" s="27" customFormat="1">
      <c r="A386" s="137" t="s">
        <v>768</v>
      </c>
      <c r="B386" s="87"/>
      <c r="C386" s="126"/>
      <c r="D386" s="62"/>
      <c r="E386" s="62"/>
      <c r="F386" s="62"/>
      <c r="G386" s="63"/>
      <c r="H386" s="63"/>
      <c r="I386" s="53"/>
    </row>
    <row r="387" ht="10.9" customHeight="1" s="27" customFormat="1">
      <c r="A387" s="136" t="s">
        <v>769</v>
      </c>
      <c r="B387" s="129" t="s">
        <v>770</v>
      </c>
      <c r="C387" s="126"/>
      <c r="D387" s="62"/>
      <c r="E387" s="62"/>
      <c r="F387" s="62">
        <v>979.49423999999988</v>
      </c>
      <c r="G387" s="63">
        <v>1370</v>
      </c>
      <c r="H387" s="63">
        <v>1250.76224</v>
      </c>
      <c r="I387" s="53">
        <v>0.095332075263161009</v>
      </c>
    </row>
    <row r="388" ht="10.9" customHeight="1" s="27" customFormat="1">
      <c r="A388" s="136" t="s">
        <v>771</v>
      </c>
      <c r="B388" s="129" t="s">
        <v>772</v>
      </c>
      <c r="C388" s="126"/>
      <c r="D388" s="62"/>
      <c r="E388" s="62"/>
      <c r="F388" s="62">
        <v>979.49423999999988</v>
      </c>
      <c r="G388" s="63">
        <v>1370</v>
      </c>
      <c r="H388" s="63">
        <v>1250.76224</v>
      </c>
      <c r="I388" s="53">
        <v>0.095332075263161009</v>
      </c>
    </row>
    <row r="389" ht="10.9" customHeight="1" s="27" customFormat="1">
      <c r="A389" s="136" t="s">
        <v>773</v>
      </c>
      <c r="B389" s="129" t="s">
        <v>774</v>
      </c>
      <c r="C389" s="126"/>
      <c r="D389" s="62"/>
      <c r="E389" s="62"/>
      <c r="F389" s="62">
        <v>979.49423999999988</v>
      </c>
      <c r="G389" s="63">
        <v>1370</v>
      </c>
      <c r="H389" s="63">
        <v>1250.76224</v>
      </c>
      <c r="I389" s="53">
        <v>0.095332075263161009</v>
      </c>
    </row>
    <row r="390" ht="10.9" customHeight="1" s="27" customFormat="1">
      <c r="A390" s="136" t="s">
        <v>775</v>
      </c>
      <c r="B390" s="129" t="s">
        <v>776</v>
      </c>
      <c r="C390" s="126"/>
      <c r="D390" s="62"/>
      <c r="E390" s="62"/>
      <c r="F390" s="62">
        <v>979.49423999999988</v>
      </c>
      <c r="G390" s="63">
        <v>1370</v>
      </c>
      <c r="H390" s="63">
        <v>1250.76224</v>
      </c>
      <c r="I390" s="53">
        <v>0.095332075263161009</v>
      </c>
    </row>
    <row r="391" ht="10.9" customHeight="1" s="27" customFormat="1">
      <c r="A391" s="136" t="s">
        <v>777</v>
      </c>
      <c r="B391" s="129" t="s">
        <v>778</v>
      </c>
      <c r="C391" s="126"/>
      <c r="D391" s="62"/>
      <c r="E391" s="62"/>
      <c r="F391" s="62">
        <v>979.49423999999988</v>
      </c>
      <c r="G391" s="63">
        <v>1370</v>
      </c>
      <c r="H391" s="63">
        <v>1250.76224</v>
      </c>
      <c r="I391" s="53">
        <v>0.095332075263161009</v>
      </c>
    </row>
    <row r="392" ht="10.9" customHeight="1" s="27" customFormat="1">
      <c r="A392" s="136" t="s">
        <v>779</v>
      </c>
      <c r="B392" s="129" t="s">
        <v>772</v>
      </c>
      <c r="C392" s="126"/>
      <c r="D392" s="62"/>
      <c r="E392" s="62"/>
      <c r="F392" s="62">
        <v>979.49423999999988</v>
      </c>
      <c r="G392" s="63">
        <v>1370</v>
      </c>
      <c r="H392" s="63">
        <v>1250.76224</v>
      </c>
      <c r="I392" s="53">
        <v>0.095332075263161009</v>
      </c>
    </row>
    <row r="393" ht="10.9" customHeight="1" s="27" customFormat="1">
      <c r="A393" s="168" t="s">
        <v>780</v>
      </c>
      <c r="B393" s="149"/>
      <c r="C393" s="126"/>
      <c r="D393" s="62"/>
      <c r="E393" s="62"/>
      <c r="F393" s="62"/>
      <c r="G393" s="63"/>
      <c r="H393" s="63"/>
      <c r="I393" s="53"/>
    </row>
    <row r="394" ht="10.9" customHeight="1" s="27" customFormat="1">
      <c r="A394" s="136" t="s">
        <v>781</v>
      </c>
      <c r="B394" s="129" t="s">
        <v>782</v>
      </c>
      <c r="C394" s="126"/>
      <c r="D394" s="62"/>
      <c r="E394" s="62"/>
      <c r="F394" s="62">
        <v>1256.8012800000001</v>
      </c>
      <c r="G394" s="63">
        <v>1750</v>
      </c>
      <c r="H394" s="63">
        <v>1659.66528</v>
      </c>
      <c r="I394" s="53">
        <v>0.054429481105973343</v>
      </c>
    </row>
    <row r="395" ht="10.9" customHeight="1" s="27" customFormat="1">
      <c r="A395" s="136" t="s">
        <v>783</v>
      </c>
      <c r="B395" s="129" t="s">
        <v>784</v>
      </c>
      <c r="C395" s="126"/>
      <c r="D395" s="62"/>
      <c r="E395" s="62"/>
      <c r="F395" s="62">
        <v>1256.8012800000001</v>
      </c>
      <c r="G395" s="63">
        <v>1750</v>
      </c>
      <c r="H395" s="63">
        <v>1659.66528</v>
      </c>
      <c r="I395" s="53">
        <v>0.054429481105973343</v>
      </c>
    </row>
    <row r="396" ht="10.9" customHeight="1" s="27" customFormat="1">
      <c r="A396" s="168" t="s">
        <v>785</v>
      </c>
      <c r="B396" s="149"/>
      <c r="C396" s="126"/>
      <c r="D396" s="62"/>
      <c r="E396" s="62"/>
      <c r="F396" s="62"/>
      <c r="G396" s="63"/>
      <c r="H396" s="63"/>
      <c r="I396" s="53"/>
    </row>
    <row r="397" ht="10.9" customHeight="1" s="27" customFormat="1">
      <c r="A397" s="136" t="s">
        <v>786</v>
      </c>
      <c r="B397" s="129" t="s">
        <v>787</v>
      </c>
      <c r="C397" s="126"/>
      <c r="D397" s="62"/>
      <c r="E397" s="62"/>
      <c r="F397" s="62">
        <v>918.4742399999999</v>
      </c>
      <c r="G397" s="63">
        <v>1280</v>
      </c>
      <c r="H397" s="63"/>
      <c r="I397" s="53"/>
    </row>
    <row r="398" ht="10.9" customHeight="1" s="27" customFormat="1">
      <c r="A398" s="136" t="s">
        <v>788</v>
      </c>
      <c r="B398" s="129" t="s">
        <v>789</v>
      </c>
      <c r="C398" s="126"/>
      <c r="D398" s="62"/>
      <c r="E398" s="62"/>
      <c r="F398" s="62">
        <v>918.4742399999999</v>
      </c>
      <c r="G398" s="63">
        <v>1280</v>
      </c>
      <c r="H398" s="63">
        <v>1164.8582399999998</v>
      </c>
      <c r="I398" s="53">
        <v>0.098846156593269452</v>
      </c>
    </row>
    <row r="399" ht="10.9" customHeight="1" s="27" customFormat="1">
      <c r="A399" s="136" t="s">
        <v>790</v>
      </c>
      <c r="B399" s="129" t="s">
        <v>791</v>
      </c>
      <c r="C399" s="126"/>
      <c r="D399" s="62"/>
      <c r="E399" s="62"/>
      <c r="F399" s="62">
        <v>918.4742399999999</v>
      </c>
      <c r="G399" s="63">
        <v>1280</v>
      </c>
      <c r="H399" s="63"/>
      <c r="I399" s="53"/>
    </row>
    <row r="400" ht="10.9" customHeight="1" s="27" customFormat="1">
      <c r="A400" s="136" t="s">
        <v>792</v>
      </c>
      <c r="B400" s="129" t="s">
        <v>793</v>
      </c>
      <c r="C400" s="126"/>
      <c r="D400" s="62"/>
      <c r="E400" s="62"/>
      <c r="F400" s="62">
        <v>918.4742399999999</v>
      </c>
      <c r="G400" s="63">
        <v>1280</v>
      </c>
      <c r="H400" s="63">
        <v>1164.8582399999998</v>
      </c>
      <c r="I400" s="53">
        <v>0.098846156593269452</v>
      </c>
    </row>
    <row r="401" ht="10.9" customHeight="1" s="27" customFormat="1">
      <c r="A401" s="136" t="s">
        <v>794</v>
      </c>
      <c r="B401" s="129" t="s">
        <v>795</v>
      </c>
      <c r="C401" s="126"/>
      <c r="D401" s="62"/>
      <c r="E401" s="62"/>
      <c r="F401" s="62">
        <v>918.4742399999999</v>
      </c>
      <c r="G401" s="63">
        <v>1280</v>
      </c>
      <c r="H401" s="63"/>
      <c r="I401" s="53"/>
    </row>
    <row r="402" ht="10.9" customHeight="1" s="27" customFormat="1">
      <c r="A402" s="168" t="s">
        <v>796</v>
      </c>
      <c r="B402" s="149"/>
      <c r="C402" s="126"/>
      <c r="D402" s="62"/>
      <c r="E402" s="62"/>
      <c r="F402" s="62"/>
      <c r="G402" s="63"/>
      <c r="H402" s="63"/>
      <c r="I402" s="53"/>
    </row>
    <row r="403" ht="10.9" customHeight="1" s="27" customFormat="1">
      <c r="A403" s="136" t="s">
        <v>797</v>
      </c>
      <c r="B403" s="129" t="s">
        <v>798</v>
      </c>
      <c r="C403" s="126"/>
      <c r="D403" s="62"/>
      <c r="E403" s="62"/>
      <c r="F403" s="62">
        <v>1090.4176837635705</v>
      </c>
      <c r="G403" s="63">
        <v>1520</v>
      </c>
      <c r="H403" s="63">
        <v>1395.08096</v>
      </c>
      <c r="I403" s="53">
        <v>0.089542502250191891</v>
      </c>
    </row>
    <row r="404" ht="10.9" customHeight="1" s="27" customFormat="1">
      <c r="A404" s="136" t="s">
        <v>799</v>
      </c>
      <c r="B404" s="129" t="s">
        <v>800</v>
      </c>
      <c r="C404" s="126"/>
      <c r="D404" s="62"/>
      <c r="E404" s="62"/>
      <c r="F404" s="62">
        <v>1090.4176837635705</v>
      </c>
      <c r="G404" s="63">
        <v>1520</v>
      </c>
      <c r="H404" s="63">
        <v>1395.08096</v>
      </c>
      <c r="I404" s="53">
        <v>0.089542502250191891</v>
      </c>
    </row>
    <row r="405" ht="10.9" customHeight="1" s="27" customFormat="1">
      <c r="A405" s="136" t="s">
        <v>801</v>
      </c>
      <c r="B405" s="129" t="s">
        <v>802</v>
      </c>
      <c r="C405" s="126"/>
      <c r="D405" s="62"/>
      <c r="E405" s="62"/>
      <c r="F405" s="62">
        <v>1090.4176837635705</v>
      </c>
      <c r="G405" s="63">
        <v>1520</v>
      </c>
      <c r="H405" s="63">
        <v>1395.08096</v>
      </c>
      <c r="I405" s="53">
        <v>0.089542502250191891</v>
      </c>
    </row>
    <row r="406" ht="10.9" customHeight="1" s="27" customFormat="1">
      <c r="A406" s="136" t="s">
        <v>803</v>
      </c>
      <c r="B406" s="129" t="s">
        <v>804</v>
      </c>
      <c r="C406" s="126"/>
      <c r="D406" s="62"/>
      <c r="E406" s="62"/>
      <c r="F406" s="62">
        <v>1090.4176837635705</v>
      </c>
      <c r="G406" s="63">
        <v>1520</v>
      </c>
      <c r="H406" s="63">
        <v>1395.08096</v>
      </c>
      <c r="I406" s="53">
        <v>0.089542502250191891</v>
      </c>
    </row>
    <row r="407" ht="10.9" customHeight="1" s="27" customFormat="1">
      <c r="A407" s="136" t="s">
        <v>805</v>
      </c>
      <c r="B407" s="129" t="s">
        <v>806</v>
      </c>
      <c r="C407" s="126"/>
      <c r="D407" s="62"/>
      <c r="E407" s="62"/>
      <c r="F407" s="62">
        <v>1116.5853637635705</v>
      </c>
      <c r="G407" s="63">
        <v>1560</v>
      </c>
      <c r="H407" s="63">
        <v>1431.16064</v>
      </c>
      <c r="I407" s="53">
        <v>0.090024387478962575</v>
      </c>
    </row>
    <row r="408" s="27" customFormat="1">
      <c r="A408" s="137" t="s">
        <v>807</v>
      </c>
      <c r="B408" s="87"/>
      <c r="C408" s="126"/>
      <c r="D408" s="62"/>
      <c r="E408" s="62"/>
      <c r="F408" s="62"/>
      <c r="G408" s="63"/>
      <c r="H408" s="63"/>
      <c r="I408" s="53"/>
    </row>
    <row r="409" ht="10.5" customHeight="1" s="26" customFormat="1">
      <c r="A409" s="136" t="s">
        <v>808</v>
      </c>
      <c r="B409" s="149" t="s">
        <v>809</v>
      </c>
      <c r="C409" s="126"/>
      <c r="D409" s="62"/>
      <c r="E409" s="62"/>
      <c r="F409" s="62">
        <v>1023.036672</v>
      </c>
      <c r="G409" s="63">
        <v>1430</v>
      </c>
      <c r="H409" s="63">
        <v>1396.8849440000001</v>
      </c>
      <c r="I409" s="53">
        <v>0.023706359025657875</v>
      </c>
    </row>
    <row r="410" ht="10.5" customHeight="1" s="26" customFormat="1">
      <c r="A410" s="136" t="s">
        <v>810</v>
      </c>
      <c r="B410" s="149" t="s">
        <v>811</v>
      </c>
      <c r="C410" s="126"/>
      <c r="D410" s="62"/>
      <c r="E410" s="62"/>
      <c r="F410" s="62">
        <v>1012.5696</v>
      </c>
      <c r="G410" s="63">
        <v>1410</v>
      </c>
      <c r="H410" s="63">
        <v>1383.0544</v>
      </c>
      <c r="I410" s="53">
        <v>0.019482675446461206</v>
      </c>
    </row>
    <row r="411" ht="10.5" customHeight="1" s="26" customFormat="1">
      <c r="A411" s="136" t="s">
        <v>812</v>
      </c>
      <c r="B411" s="149" t="s">
        <v>813</v>
      </c>
      <c r="C411" s="126"/>
      <c r="D411" s="62"/>
      <c r="E411" s="62"/>
      <c r="F411" s="62">
        <v>1108.51776</v>
      </c>
      <c r="G411" s="63">
        <v>1550</v>
      </c>
      <c r="H411" s="63">
        <v>1521.3598399999999</v>
      </c>
      <c r="I411" s="53">
        <v>0.01882536875694063</v>
      </c>
    </row>
    <row r="412" ht="10.5" customHeight="1" s="26" customFormat="1">
      <c r="A412" s="136" t="s">
        <v>814</v>
      </c>
      <c r="B412" s="149" t="s">
        <v>815</v>
      </c>
      <c r="C412" s="126"/>
      <c r="D412" s="62"/>
      <c r="E412" s="62"/>
      <c r="F412" s="62">
        <v>1012.5696</v>
      </c>
      <c r="G412" s="63">
        <v>1410</v>
      </c>
      <c r="H412" s="63">
        <v>1383.0544</v>
      </c>
      <c r="I412" s="53">
        <v>0.019482675446461206</v>
      </c>
    </row>
    <row r="413" ht="10.5" customHeight="1" s="26" customFormat="1">
      <c r="A413" s="136" t="s">
        <v>816</v>
      </c>
      <c r="B413" s="149" t="s">
        <v>817</v>
      </c>
      <c r="C413" s="126"/>
      <c r="D413" s="62"/>
      <c r="E413" s="62"/>
      <c r="F413" s="62">
        <v>1012.5696</v>
      </c>
      <c r="G413" s="63">
        <v>1410</v>
      </c>
      <c r="H413" s="63">
        <v>1383.0544</v>
      </c>
      <c r="I413" s="53">
        <v>0.019482675446461206</v>
      </c>
    </row>
    <row r="414" ht="10.5" customHeight="1" s="26" customFormat="1">
      <c r="A414" s="136" t="s">
        <v>818</v>
      </c>
      <c r="B414" s="149" t="s">
        <v>819</v>
      </c>
      <c r="C414" s="126"/>
      <c r="D414" s="62"/>
      <c r="E414" s="62"/>
      <c r="F414" s="62">
        <v>1023.036672</v>
      </c>
      <c r="G414" s="63">
        <v>1430</v>
      </c>
      <c r="H414" s="63">
        <v>1396.8849440000001</v>
      </c>
      <c r="I414" s="53">
        <v>0.023706359025657875</v>
      </c>
    </row>
    <row r="415" ht="10.5" customHeight="1" s="26" customFormat="1">
      <c r="A415" s="136" t="s">
        <v>820</v>
      </c>
      <c r="B415" s="149" t="s">
        <v>821</v>
      </c>
      <c r="C415" s="126"/>
      <c r="D415" s="62"/>
      <c r="E415" s="62"/>
      <c r="F415" s="62">
        <v>1023.036672</v>
      </c>
      <c r="G415" s="63">
        <v>1430</v>
      </c>
      <c r="H415" s="63">
        <v>1396.8849440000001</v>
      </c>
      <c r="I415" s="53">
        <v>0.023706359025657875</v>
      </c>
    </row>
    <row r="416" ht="10.5" customHeight="1" s="26" customFormat="1">
      <c r="A416" s="136" t="s">
        <v>822</v>
      </c>
      <c r="B416" s="149" t="s">
        <v>823</v>
      </c>
      <c r="C416" s="126"/>
      <c r="D416" s="62"/>
      <c r="E416" s="62"/>
      <c r="F416" s="62">
        <v>1108.51776</v>
      </c>
      <c r="G416" s="63">
        <v>1550</v>
      </c>
      <c r="H416" s="63">
        <v>1455.2137600000003</v>
      </c>
      <c r="I416" s="53">
        <v>0.06513561279134672</v>
      </c>
    </row>
    <row r="417" ht="10.5" customHeight="1" s="26" customFormat="1">
      <c r="A417" s="136" t="s">
        <v>824</v>
      </c>
      <c r="B417" s="149" t="s">
        <v>825</v>
      </c>
      <c r="C417" s="126"/>
      <c r="D417" s="62"/>
      <c r="E417" s="62"/>
      <c r="F417" s="62">
        <v>1108.51776</v>
      </c>
      <c r="G417" s="63">
        <v>1550</v>
      </c>
      <c r="H417" s="63">
        <v>1455.2137600000003</v>
      </c>
      <c r="I417" s="53">
        <v>0.06513561279134672</v>
      </c>
    </row>
    <row r="418" ht="10.5" customHeight="1" s="26" customFormat="1">
      <c r="A418" s="136" t="s">
        <v>826</v>
      </c>
      <c r="B418" s="149" t="s">
        <v>827</v>
      </c>
      <c r="C418" s="126"/>
      <c r="D418" s="62"/>
      <c r="E418" s="62"/>
      <c r="F418" s="62">
        <v>1055.136672</v>
      </c>
      <c r="G418" s="63">
        <v>1470</v>
      </c>
      <c r="H418" s="63">
        <v>1396.8849440000001</v>
      </c>
      <c r="I418" s="53">
        <v>0.052341501935466495</v>
      </c>
    </row>
    <row r="419" ht="10.5" customHeight="1" s="26" customFormat="1">
      <c r="A419" s="136" t="s">
        <v>828</v>
      </c>
      <c r="B419" s="149" t="s">
        <v>827</v>
      </c>
      <c r="C419" s="126"/>
      <c r="D419" s="62"/>
      <c r="E419" s="62"/>
      <c r="F419" s="62">
        <v>1037.81616</v>
      </c>
      <c r="G419" s="63">
        <v>1450</v>
      </c>
      <c r="H419" s="63">
        <v>1371.94057</v>
      </c>
      <c r="I419" s="53">
        <v>0.056897092852935982</v>
      </c>
    </row>
    <row r="420" ht="11.25" s="43" customFormat="1">
      <c r="A420" s="140" t="s">
        <v>829</v>
      </c>
      <c r="B420" s="149" t="s">
        <v>830</v>
      </c>
      <c r="C420" s="126"/>
      <c r="D420" s="62"/>
      <c r="E420" s="62"/>
      <c r="F420" s="62">
        <v>1046.38296</v>
      </c>
      <c r="G420" s="63">
        <v>1460</v>
      </c>
      <c r="H420" s="63">
        <v>1385.52414</v>
      </c>
      <c r="I420" s="53">
        <v>0.053752841866760992</v>
      </c>
    </row>
    <row r="421" ht="11.25" s="43" customFormat="1">
      <c r="A421" s="140" t="s">
        <v>831</v>
      </c>
      <c r="B421" s="149" t="s">
        <v>832</v>
      </c>
      <c r="C421" s="126"/>
      <c r="D421" s="62"/>
      <c r="E421" s="62"/>
      <c r="F421" s="62">
        <v>1065.22992</v>
      </c>
      <c r="G421" s="63">
        <v>1490</v>
      </c>
      <c r="H421" s="63">
        <v>1412.69128</v>
      </c>
      <c r="I421" s="53">
        <v>0.054724426415373673</v>
      </c>
    </row>
    <row r="422" ht="10.5" customHeight="1" s="26" customFormat="1">
      <c r="A422" s="140" t="s">
        <v>833</v>
      </c>
      <c r="B422" s="149" t="s">
        <v>737</v>
      </c>
      <c r="C422" s="126"/>
      <c r="D422" s="62"/>
      <c r="E422" s="62"/>
      <c r="F422" s="62">
        <v>1042.226304</v>
      </c>
      <c r="G422" s="63">
        <v>1450</v>
      </c>
      <c r="H422" s="63">
        <v>1424.546032</v>
      </c>
      <c r="I422" s="53">
        <v>0.017868126005211593</v>
      </c>
    </row>
    <row r="423" ht="10.5" customHeight="1" s="26" customFormat="1">
      <c r="A423" s="140" t="s">
        <v>834</v>
      </c>
      <c r="B423" s="149" t="s">
        <v>835</v>
      </c>
      <c r="C423" s="126"/>
      <c r="D423" s="62"/>
      <c r="E423" s="62"/>
      <c r="F423" s="62">
        <v>1050.948864</v>
      </c>
      <c r="G423" s="63">
        <v>1470</v>
      </c>
      <c r="H423" s="63">
        <v>1438.376576</v>
      </c>
      <c r="I423" s="53">
        <v>0.021985497071943305</v>
      </c>
    </row>
    <row r="424" ht="10.5" customHeight="1" s="27" customFormat="1">
      <c r="A424" s="140" t="s">
        <v>836</v>
      </c>
      <c r="B424" s="149" t="s">
        <v>730</v>
      </c>
      <c r="C424" s="126"/>
      <c r="D424" s="62"/>
      <c r="E424" s="62"/>
      <c r="F424" s="62">
        <v>1065.22992</v>
      </c>
      <c r="G424" s="63">
        <v>1490</v>
      </c>
      <c r="H424" s="63">
        <v>1412.69128</v>
      </c>
      <c r="I424" s="53">
        <v>0.054724426415373673</v>
      </c>
    </row>
    <row r="425" ht="10.9" customHeight="1" s="27" customFormat="1">
      <c r="A425" s="140" t="s">
        <v>837</v>
      </c>
      <c r="B425" s="149" t="s">
        <v>838</v>
      </c>
      <c r="C425" s="126"/>
      <c r="D425" s="62"/>
      <c r="E425" s="62"/>
      <c r="F425" s="62">
        <v>1121.7708</v>
      </c>
      <c r="G425" s="63">
        <v>1570</v>
      </c>
      <c r="H425" s="63">
        <v>1494.1927</v>
      </c>
      <c r="I425" s="53">
        <v>0.050734620775486183</v>
      </c>
    </row>
    <row r="426" ht="10.5" customHeight="1" s="27" customFormat="1">
      <c r="A426" s="140" t="s">
        <v>839</v>
      </c>
      <c r="B426" s="149" t="s">
        <v>840</v>
      </c>
      <c r="C426" s="126"/>
      <c r="D426" s="62"/>
      <c r="E426" s="62"/>
      <c r="F426" s="62">
        <v>1065.22992</v>
      </c>
      <c r="G426" s="63">
        <v>1490</v>
      </c>
      <c r="H426" s="63">
        <v>1412.69128</v>
      </c>
      <c r="I426" s="53">
        <v>0.054724426415373673</v>
      </c>
    </row>
    <row r="427" ht="10.5" customHeight="1" s="27" customFormat="1">
      <c r="A427" s="140" t="s">
        <v>841</v>
      </c>
      <c r="B427" s="149" t="s">
        <v>842</v>
      </c>
      <c r="C427" s="126"/>
      <c r="D427" s="62"/>
      <c r="E427" s="62"/>
      <c r="F427" s="62">
        <v>1121.7708</v>
      </c>
      <c r="G427" s="63">
        <v>1570</v>
      </c>
      <c r="H427" s="63">
        <v>1494.1927</v>
      </c>
      <c r="I427" s="53">
        <v>0.050734620775486183</v>
      </c>
    </row>
    <row r="428" ht="11.25" s="43" customFormat="1">
      <c r="A428" s="140" t="s">
        <v>843</v>
      </c>
      <c r="B428" s="149" t="s">
        <v>844</v>
      </c>
      <c r="C428" s="126"/>
      <c r="D428" s="62"/>
      <c r="E428" s="62"/>
      <c r="F428" s="62">
        <v>1065.22992</v>
      </c>
      <c r="G428" s="63">
        <v>1490</v>
      </c>
      <c r="H428" s="63">
        <v>1412.69128</v>
      </c>
      <c r="I428" s="53">
        <v>0.054724426415373673</v>
      </c>
    </row>
    <row r="429" ht="11.25" s="43" customFormat="1">
      <c r="A429" s="140" t="s">
        <v>845</v>
      </c>
      <c r="B429" s="149" t="s">
        <v>846</v>
      </c>
      <c r="C429" s="126"/>
      <c r="D429" s="62"/>
      <c r="E429" s="62"/>
      <c r="F429" s="62">
        <v>1065.22992</v>
      </c>
      <c r="G429" s="63">
        <v>1490</v>
      </c>
      <c r="H429" s="63">
        <v>1412.69128</v>
      </c>
      <c r="I429" s="53">
        <v>0.054724426415373673</v>
      </c>
    </row>
    <row r="430" ht="11.25" s="43" customFormat="1">
      <c r="A430" s="140" t="s">
        <v>847</v>
      </c>
      <c r="B430" s="149" t="s">
        <v>848</v>
      </c>
      <c r="C430" s="126"/>
      <c r="D430" s="62"/>
      <c r="E430" s="62"/>
      <c r="F430" s="62">
        <v>1140.61776</v>
      </c>
      <c r="G430" s="63">
        <v>1590</v>
      </c>
      <c r="H430" s="63">
        <v>1521.3598399999999</v>
      </c>
      <c r="I430" s="53">
        <v>0.045117636337764777</v>
      </c>
    </row>
    <row r="431" ht="11.25" s="43" customFormat="1">
      <c r="A431" s="140" t="s">
        <v>849</v>
      </c>
      <c r="B431" s="149" t="s">
        <v>850</v>
      </c>
      <c r="C431" s="126"/>
      <c r="D431" s="62"/>
      <c r="E431" s="62"/>
      <c r="F431" s="62">
        <v>1061.8032</v>
      </c>
      <c r="G431" s="63">
        <v>1480</v>
      </c>
      <c r="H431" s="63">
        <v>1407.7518000000002</v>
      </c>
      <c r="I431" s="53">
        <v>0.051321688951134536</v>
      </c>
    </row>
    <row r="432" ht="11.25" s="43" customFormat="1">
      <c r="A432" s="140" t="s">
        <v>851</v>
      </c>
      <c r="B432" s="149" t="s">
        <v>852</v>
      </c>
      <c r="C432" s="126"/>
      <c r="D432" s="62"/>
      <c r="E432" s="62"/>
      <c r="F432" s="62">
        <v>1033.3925760000002</v>
      </c>
      <c r="G432" s="63">
        <v>1440</v>
      </c>
      <c r="H432" s="63">
        <v>1365.519246</v>
      </c>
      <c r="I432" s="53">
        <v>0.054543906443043966</v>
      </c>
    </row>
    <row r="433" ht="11.25" s="43" customFormat="1">
      <c r="A433" s="140" t="s">
        <v>853</v>
      </c>
      <c r="B433" s="149" t="s">
        <v>850</v>
      </c>
      <c r="C433" s="126"/>
      <c r="D433" s="62"/>
      <c r="E433" s="62"/>
      <c r="F433" s="62">
        <v>1170.1187040000002</v>
      </c>
      <c r="G433" s="63">
        <v>1630</v>
      </c>
      <c r="H433" s="63">
        <v>1562.6044980000002</v>
      </c>
      <c r="I433" s="53">
        <v>0.04313023678497041</v>
      </c>
    </row>
    <row r="434" ht="11.25" s="43" customFormat="1">
      <c r="A434" s="136" t="s">
        <v>854</v>
      </c>
      <c r="B434" s="149" t="s">
        <v>802</v>
      </c>
      <c r="C434" s="126"/>
      <c r="D434" s="62"/>
      <c r="E434" s="62"/>
      <c r="F434" s="62">
        <v>1062.11472</v>
      </c>
      <c r="G434" s="63">
        <v>1480</v>
      </c>
      <c r="H434" s="63">
        <v>1346.97472</v>
      </c>
      <c r="I434" s="53">
        <v>0.098758557250428591</v>
      </c>
    </row>
    <row r="435" ht="11.25" s="43" customFormat="1">
      <c r="A435" s="136" t="s">
        <v>855</v>
      </c>
      <c r="B435" s="149" t="s">
        <v>800</v>
      </c>
      <c r="C435" s="126"/>
      <c r="D435" s="62"/>
      <c r="E435" s="62"/>
      <c r="F435" s="62">
        <v>1062.11472</v>
      </c>
      <c r="G435" s="63">
        <v>1480</v>
      </c>
      <c r="H435" s="63">
        <v>1346.97472</v>
      </c>
      <c r="I435" s="53">
        <v>0.098758557250428591</v>
      </c>
    </row>
    <row r="436" ht="11.25" s="43" customFormat="1">
      <c r="A436" s="136" t="s">
        <v>856</v>
      </c>
      <c r="B436" s="149" t="s">
        <v>804</v>
      </c>
      <c r="C436" s="126"/>
      <c r="D436" s="62"/>
      <c r="E436" s="62"/>
      <c r="F436" s="62">
        <v>1088.2823999999998</v>
      </c>
      <c r="G436" s="63">
        <v>1520</v>
      </c>
      <c r="H436" s="63">
        <v>1383.0544</v>
      </c>
      <c r="I436" s="53">
        <v>0.099016784878454445</v>
      </c>
    </row>
    <row r="437" s="27" customFormat="1">
      <c r="A437" s="127" t="s">
        <v>857</v>
      </c>
      <c r="B437" s="87"/>
      <c r="C437" s="126"/>
      <c r="D437" s="62"/>
      <c r="E437" s="62"/>
      <c r="F437" s="62"/>
      <c r="G437" s="63"/>
      <c r="H437" s="63"/>
      <c r="I437" s="53"/>
    </row>
    <row r="438" ht="10.5" customHeight="1" s="26" customFormat="1">
      <c r="A438" s="149" t="s">
        <v>858</v>
      </c>
      <c r="B438" s="149" t="s">
        <v>737</v>
      </c>
      <c r="C438" s="126"/>
      <c r="D438" s="62"/>
      <c r="E438" s="62"/>
      <c r="F438" s="62">
        <v>1069.1929462740077</v>
      </c>
      <c r="G438" s="63">
        <v>1490</v>
      </c>
      <c r="H438" s="63">
        <v>1467.02556</v>
      </c>
      <c r="I438" s="53">
        <v>0.015660558770359767</v>
      </c>
    </row>
    <row r="439" ht="11.45" customHeight="1" s="27" customFormat="1">
      <c r="A439" s="127" t="s">
        <v>859</v>
      </c>
      <c r="B439" s="80"/>
      <c r="C439" s="126"/>
      <c r="D439" s="62"/>
      <c r="E439" s="62"/>
      <c r="F439" s="62"/>
      <c r="G439" s="63"/>
      <c r="H439" s="63"/>
      <c r="I439" s="53"/>
    </row>
    <row r="440" ht="10.5" customHeight="1" s="26" customFormat="1">
      <c r="A440" s="136" t="s">
        <v>860</v>
      </c>
      <c r="B440" s="149" t="s">
        <v>861</v>
      </c>
      <c r="C440" s="126"/>
      <c r="D440" s="62"/>
      <c r="E440" s="62"/>
      <c r="F440" s="62">
        <v>1069.1424896163685</v>
      </c>
      <c r="G440" s="63">
        <v>1490</v>
      </c>
      <c r="H440" s="63">
        <v>1467.02556</v>
      </c>
      <c r="I440" s="53">
        <v>0.015660558770359767</v>
      </c>
    </row>
    <row r="441" ht="10.5" customHeight="1" s="26" customFormat="1">
      <c r="A441" s="136" t="s">
        <v>862</v>
      </c>
      <c r="B441" s="149" t="s">
        <v>863</v>
      </c>
      <c r="C441" s="126"/>
      <c r="D441" s="62"/>
      <c r="E441" s="62"/>
      <c r="F441" s="62">
        <v>1069.1424896163685</v>
      </c>
      <c r="G441" s="63">
        <v>1490</v>
      </c>
      <c r="H441" s="63">
        <v>1467.02556</v>
      </c>
      <c r="I441" s="53">
        <v>0.015660558770359767</v>
      </c>
    </row>
    <row r="442" ht="10.5" customHeight="1" s="26" customFormat="1">
      <c r="A442" s="136" t="s">
        <v>864</v>
      </c>
      <c r="B442" s="149" t="s">
        <v>865</v>
      </c>
      <c r="C442" s="126"/>
      <c r="D442" s="62"/>
      <c r="E442" s="62"/>
      <c r="F442" s="62">
        <v>1087.9894496163684</v>
      </c>
      <c r="G442" s="63">
        <v>1520</v>
      </c>
      <c r="H442" s="63">
        <v>1494</v>
      </c>
      <c r="I442" s="53">
        <v>0.017402945113788482</v>
      </c>
    </row>
    <row r="443" ht="10.5" customHeight="1" s="26" customFormat="1">
      <c r="A443" s="136" t="s">
        <v>866</v>
      </c>
      <c r="B443" s="149" t="s">
        <v>867</v>
      </c>
      <c r="C443" s="126"/>
      <c r="D443" s="62"/>
      <c r="E443" s="62"/>
      <c r="F443" s="62">
        <v>1069.1424896163685</v>
      </c>
      <c r="G443" s="63">
        <v>1490</v>
      </c>
      <c r="H443" s="63">
        <v>1467.02556</v>
      </c>
      <c r="I443" s="53">
        <v>0.015660558770359767</v>
      </c>
    </row>
    <row r="444" ht="10.5" customHeight="1" s="26" customFormat="1">
      <c r="A444" s="136" t="s">
        <v>868</v>
      </c>
      <c r="B444" s="149" t="s">
        <v>869</v>
      </c>
      <c r="C444" s="126"/>
      <c r="D444" s="62"/>
      <c r="E444" s="62"/>
      <c r="F444" s="62">
        <v>1069.1424896163685</v>
      </c>
      <c r="G444" s="63">
        <v>1490</v>
      </c>
      <c r="H444" s="63">
        <v>1467.02556</v>
      </c>
      <c r="I444" s="53">
        <v>0.015660558770359767</v>
      </c>
    </row>
    <row r="445">
      <c r="D445" s="88"/>
      <c r="E445" s="62"/>
      <c r="F445" s="88"/>
      <c r="G445" s="88"/>
      <c r="H445" s="63"/>
      <c r="I445" s="53"/>
    </row>
    <row r="453">
      <c r="C453" s="75"/>
    </row>
    <row r="454">
      <c r="C454" s="75"/>
    </row>
    <row r="455">
      <c r="C455" s="75"/>
    </row>
    <row r="456">
      <c r="C456" s="75"/>
    </row>
    <row r="457">
      <c r="C457" s="75"/>
    </row>
    <row r="458">
      <c r="C458" s="75"/>
    </row>
  </sheetData>
  <mergeCells>
    <mergeCell ref="A7:B7"/>
    <mergeCell ref="A2:B2"/>
    <mergeCell ref="D2:E2"/>
  </mergeCells>
  <conditionalFormatting sqref="A308">
    <cfRule type="duplicateValues" dxfId="1" priority="13" stopIfTrue="1"/>
  </conditionalFormatting>
  <conditionalFormatting sqref="A196:A201">
    <cfRule type="duplicateValues" dxfId="1" priority="12" stopIfTrue="1"/>
  </conditionalFormatting>
  <conditionalFormatting sqref="A373">
    <cfRule type="duplicateValues" dxfId="1" priority="10" stopIfTrue="1"/>
  </conditionalFormatting>
  <conditionalFormatting sqref="A189:A190">
    <cfRule type="duplicateValues" dxfId="1" priority="8" stopIfTrue="1"/>
  </conditionalFormatting>
  <conditionalFormatting sqref="A92:A94">
    <cfRule type="duplicateValues" dxfId="1" priority="6" stopIfTrue="1"/>
  </conditionalFormatting>
  <conditionalFormatting sqref="A143">
    <cfRule type="duplicateValues" dxfId="1" priority="4" stopIfTrue="1"/>
  </conditionalFormatting>
  <conditionalFormatting sqref="A309:A372">
    <cfRule type="duplicateValues" dxfId="1" priority="15" stopIfTrue="1"/>
  </conditionalFormatting>
  <conditionalFormatting sqref="A309:A372 A202:A307 A374:A444 A191:A195 A6:A91 A144:A188 A95:A142">
    <cfRule type="duplicateValues" dxfId="1" priority="580" stopIfTrue="1"/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082"/>
  <sheetViews>
    <sheetView workbookViewId="0">
      <pane ySplit="5" topLeftCell="A2059" activePane="bottomLeft" state="frozen"/>
      <selection pane="bottomLeft" activeCell="A3" sqref="A3"/>
    </sheetView>
  </sheetViews>
  <sheetFormatPr defaultColWidth="9.140625" defaultRowHeight="12"/>
  <cols>
    <col min="1" max="1" bestFit="1" width="14.42578125" customWidth="1" style="95"/>
    <col min="2" max="2" width="32.140625" customWidth="1" style="95"/>
    <col min="3" max="3" width="15.28515625" customWidth="1" style="95"/>
    <col min="4" max="4" width="13.5703125" customWidth="1" style="95"/>
    <col min="5" max="5" width="8.140625" customWidth="1" style="95"/>
    <col min="6" max="6" width="9.140625" customWidth="1" style="95"/>
    <col min="7" max="9" hidden="1" width="7" customWidth="1" style="95"/>
    <col min="10" max="10" width="9.140625" customWidth="1" style="95"/>
    <col min="11" max="11" hidden="1" width="10.42578125" customWidth="1" style="56"/>
    <col min="12" max="12" hidden="1" width="10.140625" customWidth="1" style="56"/>
    <col min="13" max="16384" width="9.140625" customWidth="1" style="56"/>
  </cols>
  <sheetData>
    <row r="2" ht="34.9" customHeight="1">
      <c r="A2" s="254" t="s">
        <v>870</v>
      </c>
      <c r="B2" s="255"/>
      <c r="C2" s="252"/>
      <c r="D2" s="252"/>
      <c r="E2" s="253"/>
      <c r="F2" s="175" t="s">
        <v>871</v>
      </c>
      <c r="G2" s="251"/>
      <c r="H2" s="252"/>
      <c r="I2" s="253"/>
      <c r="J2" s="90" t="s">
        <v>872</v>
      </c>
      <c r="K2" s="32" t="s">
        <v>873</v>
      </c>
      <c r="L2" s="32" t="s">
        <v>111</v>
      </c>
    </row>
    <row r="3">
      <c r="A3" s="283" t="s">
        <v>3</v>
      </c>
      <c r="B3" s="172" t="s">
        <v>4</v>
      </c>
      <c r="C3" s="93"/>
      <c r="D3" s="175"/>
      <c r="E3" s="175"/>
      <c r="F3" s="175" t="s">
        <v>112</v>
      </c>
      <c r="G3" s="251"/>
      <c r="H3" s="252"/>
      <c r="I3" s="253"/>
      <c r="J3" s="175" t="s">
        <v>112</v>
      </c>
      <c r="K3" s="32"/>
      <c r="L3" s="59"/>
    </row>
    <row r="4">
      <c r="A4" s="176" t="s">
        <v>6</v>
      </c>
      <c r="B4" s="100"/>
      <c r="C4" s="90"/>
      <c r="D4" s="90"/>
      <c r="E4" s="90"/>
      <c r="F4" s="90" t="s">
        <v>874</v>
      </c>
      <c r="G4" s="251"/>
      <c r="H4" s="252"/>
      <c r="I4" s="253"/>
      <c r="J4" s="90" t="s">
        <v>874</v>
      </c>
      <c r="K4" s="59"/>
      <c r="L4" s="59"/>
    </row>
    <row r="5">
      <c r="A5" s="245" t="s">
        <v>9</v>
      </c>
      <c r="B5" s="246"/>
      <c r="C5" s="90"/>
      <c r="D5" s="90"/>
      <c r="E5" s="90"/>
      <c r="F5" s="90" t="s">
        <v>875</v>
      </c>
      <c r="G5" s="251"/>
      <c r="H5" s="252"/>
      <c r="I5" s="253"/>
      <c r="J5" s="175" t="s">
        <v>875</v>
      </c>
      <c r="K5" s="59"/>
      <c r="L5" s="59"/>
    </row>
    <row r="6" ht="19.5" customHeight="1" s="26" customFormat="1">
      <c r="A6" s="177" t="s">
        <v>876</v>
      </c>
      <c r="B6" s="178"/>
      <c r="C6" s="95"/>
      <c r="D6" s="95"/>
      <c r="E6" s="95"/>
      <c r="F6" s="95"/>
      <c r="G6" s="95"/>
      <c r="H6" s="95"/>
      <c r="I6" s="95"/>
      <c r="J6" s="95"/>
      <c r="L6" s="60"/>
    </row>
    <row r="7" ht="11.25" customHeight="1" s="26" customFormat="1">
      <c r="A7" s="179" t="s">
        <v>877</v>
      </c>
      <c r="B7" s="180"/>
      <c r="C7" s="95"/>
      <c r="D7" s="95"/>
      <c r="E7" s="95"/>
      <c r="F7" s="95"/>
      <c r="G7" s="95"/>
      <c r="H7" s="95"/>
      <c r="I7" s="95"/>
      <c r="J7" s="95"/>
      <c r="L7" s="61"/>
    </row>
    <row r="8" ht="11.25" customHeight="1" s="26" customFormat="1">
      <c r="A8" s="181" t="s">
        <v>878</v>
      </c>
      <c r="B8" s="180"/>
      <c r="C8" s="95"/>
      <c r="D8" s="95"/>
      <c r="E8" s="95"/>
      <c r="F8" s="95"/>
      <c r="G8" s="95"/>
      <c r="H8" s="95"/>
      <c r="I8" s="95"/>
      <c r="J8" s="95"/>
      <c r="L8" s="42"/>
    </row>
    <row r="9" ht="11.25" customHeight="1" s="26" customFormat="1">
      <c r="A9" s="179" t="s">
        <v>879</v>
      </c>
      <c r="B9" s="180"/>
      <c r="C9" s="102"/>
      <c r="D9" s="102"/>
      <c r="E9" s="102"/>
      <c r="F9" s="102"/>
      <c r="G9" s="256"/>
      <c r="H9" s="257"/>
      <c r="I9" s="258"/>
      <c r="J9" s="102"/>
      <c r="K9" s="45"/>
      <c r="L9" s="45"/>
    </row>
    <row r="10" ht="11.25" customHeight="1" s="26" customFormat="1">
      <c r="A10" s="111" t="s">
        <v>880</v>
      </c>
      <c r="B10" s="111" t="s">
        <v>881</v>
      </c>
      <c r="C10" s="182"/>
      <c r="D10" s="182"/>
      <c r="E10" s="182"/>
      <c r="F10" s="62">
        <v>47.12064</v>
      </c>
      <c r="G10" s="247"/>
      <c r="H10" s="248"/>
      <c r="I10" s="249"/>
      <c r="J10" s="183">
        <v>65.968896</v>
      </c>
      <c r="K10" s="50">
        <v>60.735359999999979</v>
      </c>
      <c r="L10" s="47">
        <v>0.086169506527993267</v>
      </c>
    </row>
    <row r="11" ht="11.25" customHeight="1" s="26" customFormat="1">
      <c r="A11" s="179" t="s">
        <v>882</v>
      </c>
      <c r="B11" s="180"/>
      <c r="C11" s="182"/>
      <c r="D11" s="182"/>
      <c r="E11" s="182"/>
      <c r="F11" s="62"/>
      <c r="G11" s="247"/>
      <c r="H11" s="248"/>
      <c r="I11" s="249"/>
      <c r="J11" s="183"/>
      <c r="K11" s="50"/>
      <c r="L11" s="58"/>
    </row>
    <row r="12" ht="11.25" customHeight="1" s="26" customFormat="1">
      <c r="A12" s="111" t="s">
        <v>883</v>
      </c>
      <c r="B12" s="111" t="s">
        <v>884</v>
      </c>
      <c r="C12" s="182"/>
      <c r="D12" s="182"/>
      <c r="E12" s="182"/>
      <c r="F12" s="62">
        <v>52.728</v>
      </c>
      <c r="G12" s="247"/>
      <c r="H12" s="248"/>
      <c r="I12" s="249"/>
      <c r="J12" s="183">
        <v>73.8192</v>
      </c>
      <c r="K12" s="50">
        <v>67.871999999999986</v>
      </c>
      <c r="L12" s="47">
        <v>0.0876237623762377</v>
      </c>
    </row>
    <row r="13" ht="11.25" customHeight="1" s="26" customFormat="1">
      <c r="A13" s="111" t="s">
        <v>885</v>
      </c>
      <c r="B13" s="111" t="s">
        <v>886</v>
      </c>
      <c r="C13" s="182"/>
      <c r="D13" s="182"/>
      <c r="E13" s="182"/>
      <c r="F13" s="62">
        <v>52.728</v>
      </c>
      <c r="G13" s="247"/>
      <c r="H13" s="248"/>
      <c r="I13" s="249"/>
      <c r="J13" s="183">
        <v>73.8192</v>
      </c>
      <c r="K13" s="50">
        <v>67.871999999999986</v>
      </c>
      <c r="L13" s="47">
        <v>0.0876237623762377</v>
      </c>
    </row>
    <row r="14" ht="11.25" customHeight="1" s="26" customFormat="1">
      <c r="A14" s="111" t="s">
        <v>887</v>
      </c>
      <c r="B14" s="111" t="s">
        <v>888</v>
      </c>
      <c r="C14" s="182"/>
      <c r="D14" s="182"/>
      <c r="E14" s="182"/>
      <c r="F14" s="62">
        <v>52.728</v>
      </c>
      <c r="G14" s="247"/>
      <c r="H14" s="248"/>
      <c r="I14" s="249"/>
      <c r="J14" s="183">
        <v>73.8192</v>
      </c>
      <c r="K14" s="50">
        <v>67.871999999999986</v>
      </c>
      <c r="L14" s="47">
        <v>0.0876237623762377</v>
      </c>
    </row>
    <row r="15" ht="11.25" customHeight="1" s="26" customFormat="1">
      <c r="A15" s="111" t="s">
        <v>889</v>
      </c>
      <c r="B15" s="111" t="s">
        <v>890</v>
      </c>
      <c r="C15" s="182"/>
      <c r="D15" s="182"/>
      <c r="E15" s="182"/>
      <c r="F15" s="62">
        <v>52.728</v>
      </c>
      <c r="G15" s="247"/>
      <c r="H15" s="248"/>
      <c r="I15" s="249"/>
      <c r="J15" s="183">
        <v>73.8192</v>
      </c>
      <c r="K15" s="50">
        <v>67.871999999999986</v>
      </c>
      <c r="L15" s="47">
        <v>0.0876237623762377</v>
      </c>
    </row>
    <row r="16" ht="11.25" customHeight="1" s="26" customFormat="1">
      <c r="A16" s="111" t="s">
        <v>891</v>
      </c>
      <c r="B16" s="184" t="s">
        <v>892</v>
      </c>
      <c r="C16" s="182"/>
      <c r="D16" s="182"/>
      <c r="E16" s="182"/>
      <c r="F16" s="62">
        <v>56.46624</v>
      </c>
      <c r="G16" s="247"/>
      <c r="H16" s="248"/>
      <c r="I16" s="249"/>
      <c r="J16" s="183">
        <v>79.052736</v>
      </c>
      <c r="K16" s="50">
        <v>72.62975999999999</v>
      </c>
      <c r="L16" s="47">
        <v>0.088434492968171741</v>
      </c>
    </row>
    <row r="17" ht="11.25" customHeight="1" s="26" customFormat="1">
      <c r="A17" s="284" t="s">
        <v>893</v>
      </c>
      <c r="B17" s="111" t="s">
        <v>894</v>
      </c>
      <c r="C17" s="182"/>
      <c r="D17" s="182"/>
      <c r="E17" s="182"/>
      <c r="F17" s="62">
        <v>56.46624</v>
      </c>
      <c r="G17" s="247"/>
      <c r="H17" s="248"/>
      <c r="I17" s="249"/>
      <c r="J17" s="183">
        <v>79.052736</v>
      </c>
      <c r="K17" s="50">
        <v>72.62975999999999</v>
      </c>
      <c r="L17" s="47">
        <v>0.088434492968171741</v>
      </c>
    </row>
    <row r="18" ht="11.25" customHeight="1" s="26" customFormat="1">
      <c r="A18" s="111" t="s">
        <v>895</v>
      </c>
      <c r="B18" s="111" t="s">
        <v>896</v>
      </c>
      <c r="C18" s="182"/>
      <c r="D18" s="182"/>
      <c r="E18" s="182"/>
      <c r="F18" s="62">
        <v>47.12064</v>
      </c>
      <c r="G18" s="247"/>
      <c r="H18" s="248"/>
      <c r="I18" s="249"/>
      <c r="J18" s="183">
        <v>65.968896</v>
      </c>
      <c r="K18" s="50"/>
      <c r="L18" s="47"/>
    </row>
    <row r="19" ht="11.25" customHeight="1" s="26" customFormat="1">
      <c r="A19" s="111" t="s">
        <v>897</v>
      </c>
      <c r="B19" s="111" t="s">
        <v>896</v>
      </c>
      <c r="C19" s="182"/>
      <c r="D19" s="182"/>
      <c r="E19" s="182"/>
      <c r="F19" s="62">
        <v>47.12064</v>
      </c>
      <c r="G19" s="247"/>
      <c r="H19" s="248"/>
      <c r="I19" s="249"/>
      <c r="J19" s="183">
        <v>65.968896</v>
      </c>
      <c r="K19" s="50"/>
      <c r="L19" s="47"/>
    </row>
    <row r="20" ht="11.25" customHeight="1" s="26" customFormat="1">
      <c r="A20" s="179" t="s">
        <v>898</v>
      </c>
      <c r="B20" s="184"/>
      <c r="C20" s="182"/>
      <c r="D20" s="182"/>
      <c r="E20" s="182"/>
      <c r="F20" s="62"/>
      <c r="G20" s="247"/>
      <c r="H20" s="248"/>
      <c r="I20" s="249"/>
      <c r="J20" s="183"/>
      <c r="K20" s="50"/>
      <c r="L20" s="47"/>
    </row>
    <row r="21" ht="11.25" customHeight="1" s="26" customFormat="1">
      <c r="A21" s="111" t="s">
        <v>899</v>
      </c>
      <c r="B21" s="111" t="s">
        <v>900</v>
      </c>
      <c r="C21" s="182"/>
      <c r="D21" s="182"/>
      <c r="E21" s="182"/>
      <c r="F21" s="62">
        <v>60.20448</v>
      </c>
      <c r="G21" s="247"/>
      <c r="H21" s="248"/>
      <c r="I21" s="249"/>
      <c r="J21" s="183">
        <v>84.286272</v>
      </c>
      <c r="K21" s="50"/>
      <c r="L21" s="47"/>
    </row>
    <row r="22" ht="11.25" customHeight="1" s="26" customFormat="1">
      <c r="A22" s="111" t="s">
        <v>901</v>
      </c>
      <c r="B22" s="111" t="s">
        <v>902</v>
      </c>
      <c r="C22" s="182"/>
      <c r="D22" s="182"/>
      <c r="E22" s="182"/>
      <c r="F22" s="62">
        <v>77.02656</v>
      </c>
      <c r="G22" s="247"/>
      <c r="H22" s="248"/>
      <c r="I22" s="249"/>
      <c r="J22" s="183">
        <v>107.837184</v>
      </c>
      <c r="K22" s="50">
        <v>98.79743999999998</v>
      </c>
      <c r="L22" s="47">
        <v>0.091497755407427661</v>
      </c>
    </row>
    <row r="23" ht="11.25" customHeight="1" s="26" customFormat="1">
      <c r="A23" s="111" t="s">
        <v>903</v>
      </c>
      <c r="B23" s="111" t="s">
        <v>902</v>
      </c>
      <c r="C23" s="182"/>
      <c r="D23" s="182"/>
      <c r="E23" s="182"/>
      <c r="F23" s="62">
        <v>77.02656</v>
      </c>
      <c r="G23" s="247"/>
      <c r="H23" s="248"/>
      <c r="I23" s="249"/>
      <c r="J23" s="183">
        <v>107.837184</v>
      </c>
      <c r="K23" s="50">
        <v>98.79743999999998</v>
      </c>
      <c r="L23" s="47">
        <v>0.091497755407427661</v>
      </c>
    </row>
    <row r="24" ht="11.25" customHeight="1" s="26" customFormat="1">
      <c r="A24" s="111" t="s">
        <v>904</v>
      </c>
      <c r="B24" s="111" t="s">
        <v>905</v>
      </c>
      <c r="C24" s="182"/>
      <c r="D24" s="182"/>
      <c r="E24" s="182"/>
      <c r="F24" s="62">
        <v>69.550080000000008</v>
      </c>
      <c r="G24" s="247"/>
      <c r="H24" s="248"/>
      <c r="I24" s="249"/>
      <c r="J24" s="183">
        <v>97.370112</v>
      </c>
      <c r="K24" s="50">
        <v>89.281919999999985</v>
      </c>
      <c r="L24" s="47">
        <v>0.0905916001806415</v>
      </c>
    </row>
    <row r="25" ht="11.25" customHeight="1" s="26" customFormat="1">
      <c r="A25" s="111" t="s">
        <v>906</v>
      </c>
      <c r="B25" s="111" t="s">
        <v>907</v>
      </c>
      <c r="C25" s="182"/>
      <c r="D25" s="182"/>
      <c r="E25" s="182"/>
      <c r="F25" s="62">
        <v>84.503039999999984</v>
      </c>
      <c r="G25" s="247"/>
      <c r="H25" s="248"/>
      <c r="I25" s="249"/>
      <c r="J25" s="183">
        <v>118.30425599999997</v>
      </c>
      <c r="K25" s="50">
        <v>108.31295999999998</v>
      </c>
      <c r="L25" s="47">
        <v>0.092244695371634045</v>
      </c>
    </row>
    <row r="26" ht="11.25" customHeight="1" s="26" customFormat="1">
      <c r="A26" s="111" t="s">
        <v>908</v>
      </c>
      <c r="B26" s="111" t="s">
        <v>907</v>
      </c>
      <c r="C26" s="182"/>
      <c r="D26" s="182"/>
      <c r="E26" s="182"/>
      <c r="F26" s="62">
        <v>84.503039999999984</v>
      </c>
      <c r="G26" s="247"/>
      <c r="H26" s="248"/>
      <c r="I26" s="249"/>
      <c r="J26" s="183">
        <v>118.30425599999997</v>
      </c>
      <c r="K26" s="50">
        <v>108.31295999999998</v>
      </c>
      <c r="L26" s="47">
        <v>0.092244695371634045</v>
      </c>
    </row>
    <row r="27" ht="11.25" customHeight="1" s="26" customFormat="1">
      <c r="A27" s="111" t="s">
        <v>909</v>
      </c>
      <c r="B27" s="111" t="s">
        <v>910</v>
      </c>
      <c r="C27" s="182"/>
      <c r="D27" s="182"/>
      <c r="E27" s="182"/>
      <c r="F27" s="62">
        <v>78.895680000000013</v>
      </c>
      <c r="G27" s="247"/>
      <c r="H27" s="248"/>
      <c r="I27" s="249"/>
      <c r="J27" s="183">
        <v>110.45395200000002</v>
      </c>
      <c r="K27" s="50">
        <v>101.17631999999999</v>
      </c>
      <c r="L27" s="47">
        <v>0.091697662061636764</v>
      </c>
    </row>
    <row r="28" ht="11.25" customHeight="1" s="44" customFormat="1">
      <c r="A28" s="185" t="s">
        <v>911</v>
      </c>
      <c r="B28" s="185" t="s">
        <v>910</v>
      </c>
      <c r="C28" s="182"/>
      <c r="D28" s="182"/>
      <c r="E28" s="182"/>
      <c r="F28" s="62">
        <v>78.895680000000013</v>
      </c>
      <c r="G28" s="247"/>
      <c r="H28" s="248"/>
      <c r="I28" s="249"/>
      <c r="J28" s="183">
        <v>110.45395200000002</v>
      </c>
      <c r="K28" s="50">
        <v>101.17631999999999</v>
      </c>
      <c r="L28" s="47">
        <v>0.091697662061636764</v>
      </c>
    </row>
    <row r="29" ht="11.25" customHeight="1" s="44" customFormat="1">
      <c r="A29" s="111" t="s">
        <v>912</v>
      </c>
      <c r="B29" s="111" t="s">
        <v>913</v>
      </c>
      <c r="C29" s="182"/>
      <c r="D29" s="182"/>
      <c r="E29" s="182"/>
      <c r="F29" s="62">
        <v>78.895680000000013</v>
      </c>
      <c r="G29" s="247"/>
      <c r="H29" s="248"/>
      <c r="I29" s="249"/>
      <c r="J29" s="183">
        <v>110.45395200000002</v>
      </c>
      <c r="K29" s="50">
        <v>101.17631999999999</v>
      </c>
      <c r="L29" s="47">
        <v>0.091697662061636764</v>
      </c>
    </row>
    <row r="30" ht="11.25" customHeight="1" s="44" customFormat="1">
      <c r="A30" s="186" t="s">
        <v>914</v>
      </c>
      <c r="B30" s="184"/>
      <c r="C30" s="182"/>
      <c r="D30" s="182"/>
      <c r="E30" s="182"/>
      <c r="F30" s="62"/>
      <c r="G30" s="247"/>
      <c r="H30" s="248"/>
      <c r="I30" s="249"/>
      <c r="J30" s="183"/>
      <c r="K30" s="50"/>
      <c r="L30" s="47"/>
    </row>
    <row r="31" ht="11.25" customHeight="1" s="44" customFormat="1">
      <c r="A31" s="284" t="s">
        <v>915</v>
      </c>
      <c r="B31" s="111" t="s">
        <v>916</v>
      </c>
      <c r="C31" s="182"/>
      <c r="D31" s="182"/>
      <c r="E31" s="182"/>
      <c r="F31" s="62">
        <v>90.1104</v>
      </c>
      <c r="G31" s="247"/>
      <c r="H31" s="248"/>
      <c r="I31" s="249"/>
      <c r="J31" s="183">
        <v>126.15455999999999</v>
      </c>
      <c r="K31" s="50">
        <v>115.44959999999999</v>
      </c>
      <c r="L31" s="47">
        <v>0.092724097788125626</v>
      </c>
    </row>
    <row r="32" ht="11.25" customHeight="1" s="44" customFormat="1">
      <c r="A32" s="179" t="s">
        <v>917</v>
      </c>
      <c r="B32" s="180"/>
      <c r="C32" s="182"/>
      <c r="D32" s="182"/>
      <c r="E32" s="182"/>
      <c r="F32" s="62"/>
      <c r="G32" s="247"/>
      <c r="H32" s="248"/>
      <c r="I32" s="249"/>
      <c r="J32" s="183"/>
      <c r="K32" s="50"/>
      <c r="L32" s="47"/>
    </row>
    <row r="33" ht="11.25" customHeight="1" s="26" customFormat="1">
      <c r="A33" s="284" t="s">
        <v>918</v>
      </c>
      <c r="B33" s="111" t="s">
        <v>919</v>
      </c>
      <c r="C33" s="182"/>
      <c r="D33" s="182"/>
      <c r="E33" s="182"/>
      <c r="F33" s="62">
        <v>58.335359999999994</v>
      </c>
      <c r="G33" s="247"/>
      <c r="H33" s="248"/>
      <c r="I33" s="249"/>
      <c r="J33" s="183">
        <v>84.586272</v>
      </c>
      <c r="K33" s="50">
        <v>81.669503999999989</v>
      </c>
      <c r="L33" s="47">
        <v>0.035714285714285809</v>
      </c>
    </row>
    <row r="34" ht="11.25" customHeight="1" s="26" customFormat="1">
      <c r="A34" s="284" t="s">
        <v>920</v>
      </c>
      <c r="B34" s="111" t="s">
        <v>919</v>
      </c>
      <c r="C34" s="182"/>
      <c r="D34" s="182"/>
      <c r="E34" s="182"/>
      <c r="F34" s="62">
        <v>58.335359999999994</v>
      </c>
      <c r="G34" s="247"/>
      <c r="H34" s="248"/>
      <c r="I34" s="249"/>
      <c r="J34" s="183">
        <v>84.586272</v>
      </c>
      <c r="K34" s="50">
        <v>81.669503999999989</v>
      </c>
      <c r="L34" s="47">
        <v>0.035714285714285809</v>
      </c>
    </row>
    <row r="35" ht="11.25" customHeight="1" s="26" customFormat="1">
      <c r="A35" s="284" t="s">
        <v>921</v>
      </c>
      <c r="B35" s="111" t="s">
        <v>919</v>
      </c>
      <c r="C35" s="182"/>
      <c r="D35" s="182"/>
      <c r="E35" s="182"/>
      <c r="F35" s="62">
        <v>58.335359999999994</v>
      </c>
      <c r="G35" s="247"/>
      <c r="H35" s="248"/>
      <c r="I35" s="249"/>
      <c r="J35" s="183">
        <v>84.586272</v>
      </c>
      <c r="K35" s="50">
        <v>81.669503999999989</v>
      </c>
      <c r="L35" s="47">
        <v>0.035714285714285809</v>
      </c>
    </row>
    <row r="36" ht="11.25" customHeight="1" s="26" customFormat="1">
      <c r="A36" s="284" t="s">
        <v>922</v>
      </c>
      <c r="B36" s="111" t="s">
        <v>919</v>
      </c>
      <c r="C36" s="182"/>
      <c r="D36" s="182"/>
      <c r="E36" s="182"/>
      <c r="F36" s="62">
        <v>58.335359999999994</v>
      </c>
      <c r="G36" s="247"/>
      <c r="H36" s="248"/>
      <c r="I36" s="249"/>
      <c r="J36" s="183">
        <v>84.586272</v>
      </c>
      <c r="K36" s="50">
        <v>81.669503999999989</v>
      </c>
      <c r="L36" s="47">
        <v>0.035714285714285809</v>
      </c>
    </row>
    <row r="37" ht="11.25" customHeight="1" s="26" customFormat="1">
      <c r="A37" s="284" t="s">
        <v>923</v>
      </c>
      <c r="B37" s="111" t="s">
        <v>924</v>
      </c>
      <c r="C37" s="182"/>
      <c r="D37" s="182"/>
      <c r="E37" s="182"/>
      <c r="F37" s="62">
        <v>69.550080000000008</v>
      </c>
      <c r="G37" s="247"/>
      <c r="H37" s="248"/>
      <c r="I37" s="249"/>
      <c r="J37" s="183">
        <v>97.370112</v>
      </c>
      <c r="K37" s="50"/>
      <c r="L37" s="47"/>
    </row>
    <row r="38" ht="11.25" customHeight="1" s="26" customFormat="1">
      <c r="A38" s="284" t="s">
        <v>925</v>
      </c>
      <c r="B38" s="111" t="s">
        <v>924</v>
      </c>
      <c r="C38" s="182"/>
      <c r="D38" s="182"/>
      <c r="E38" s="182"/>
      <c r="F38" s="62">
        <v>69.550080000000008</v>
      </c>
      <c r="G38" s="247"/>
      <c r="H38" s="248"/>
      <c r="I38" s="249"/>
      <c r="J38" s="183">
        <v>97.370112</v>
      </c>
      <c r="K38" s="50"/>
      <c r="L38" s="47"/>
    </row>
    <row r="39" ht="11.25" customHeight="1" s="26" customFormat="1">
      <c r="A39" s="284" t="s">
        <v>926</v>
      </c>
      <c r="B39" s="111" t="s">
        <v>924</v>
      </c>
      <c r="C39" s="182"/>
      <c r="D39" s="182"/>
      <c r="E39" s="182"/>
      <c r="F39" s="62">
        <v>69.550080000000008</v>
      </c>
      <c r="G39" s="247"/>
      <c r="H39" s="248"/>
      <c r="I39" s="249"/>
      <c r="J39" s="183">
        <v>97.370112</v>
      </c>
      <c r="K39" s="50"/>
      <c r="L39" s="47"/>
    </row>
    <row r="40" ht="11.25" customHeight="1" s="26" customFormat="1">
      <c r="A40" s="111" t="s">
        <v>927</v>
      </c>
      <c r="B40" s="111" t="s">
        <v>928</v>
      </c>
      <c r="C40" s="182"/>
      <c r="D40" s="182"/>
      <c r="E40" s="182"/>
      <c r="F40" s="62">
        <v>67.68096</v>
      </c>
      <c r="G40" s="247"/>
      <c r="H40" s="248"/>
      <c r="I40" s="249"/>
      <c r="J40" s="183">
        <v>94.753344</v>
      </c>
      <c r="K40" s="50"/>
      <c r="L40" s="47"/>
    </row>
    <row r="41" ht="11.25" customHeight="1" s="26" customFormat="1">
      <c r="A41" s="111" t="s">
        <v>929</v>
      </c>
      <c r="B41" s="111" t="s">
        <v>928</v>
      </c>
      <c r="C41" s="182"/>
      <c r="D41" s="182"/>
      <c r="E41" s="182"/>
      <c r="F41" s="62">
        <v>67.68096</v>
      </c>
      <c r="G41" s="247"/>
      <c r="H41" s="248"/>
      <c r="I41" s="249"/>
      <c r="J41" s="183">
        <v>94.753344</v>
      </c>
      <c r="K41" s="50"/>
      <c r="L41" s="47"/>
    </row>
    <row r="42" ht="11.25" customHeight="1" s="26" customFormat="1">
      <c r="A42" s="111" t="s">
        <v>930</v>
      </c>
      <c r="B42" s="111" t="s">
        <v>931</v>
      </c>
      <c r="C42" s="182"/>
      <c r="D42" s="182"/>
      <c r="E42" s="182"/>
      <c r="F42" s="62">
        <v>82.633919999999989</v>
      </c>
      <c r="G42" s="247"/>
      <c r="H42" s="248"/>
      <c r="I42" s="249"/>
      <c r="J42" s="183">
        <v>115.68748799999997</v>
      </c>
      <c r="K42" s="50">
        <v>105.93407999999997</v>
      </c>
      <c r="L42" s="47">
        <v>0.0920705404719615</v>
      </c>
    </row>
    <row r="43" ht="11.25" customHeight="1" s="26" customFormat="1">
      <c r="A43" s="179" t="s">
        <v>932</v>
      </c>
      <c r="B43" s="184"/>
      <c r="C43" s="182"/>
      <c r="D43" s="182"/>
      <c r="E43" s="182"/>
      <c r="F43" s="62"/>
      <c r="G43" s="247"/>
      <c r="H43" s="248"/>
      <c r="I43" s="249"/>
      <c r="J43" s="183"/>
      <c r="K43" s="50"/>
      <c r="L43" s="47"/>
    </row>
    <row r="44" ht="11.25" customHeight="1" s="26" customFormat="1">
      <c r="A44" s="284" t="s">
        <v>933</v>
      </c>
      <c r="B44" s="111" t="s">
        <v>934</v>
      </c>
      <c r="C44" s="182"/>
      <c r="D44" s="182"/>
      <c r="E44" s="182"/>
      <c r="F44" s="62">
        <v>11.607359999999998</v>
      </c>
      <c r="G44" s="247"/>
      <c r="H44" s="248"/>
      <c r="I44" s="249"/>
      <c r="J44" s="183">
        <v>16.250303999999996</v>
      </c>
      <c r="K44" s="50"/>
      <c r="L44" s="47"/>
    </row>
    <row r="45" s="26" customFormat="1">
      <c r="A45" s="111" t="s">
        <v>935</v>
      </c>
      <c r="B45" s="111" t="s">
        <v>936</v>
      </c>
      <c r="C45" s="182"/>
      <c r="D45" s="182"/>
      <c r="E45" s="182"/>
      <c r="F45" s="62">
        <v>71.419199999999989</v>
      </c>
      <c r="G45" s="247"/>
      <c r="H45" s="248"/>
      <c r="I45" s="249"/>
      <c r="J45" s="183">
        <v>99.986879999999985</v>
      </c>
      <c r="K45" s="50"/>
      <c r="L45" s="47"/>
    </row>
    <row r="46" s="26" customFormat="1">
      <c r="A46" s="111" t="s">
        <v>937</v>
      </c>
      <c r="B46" s="111" t="s">
        <v>936</v>
      </c>
      <c r="C46" s="182"/>
      <c r="D46" s="182"/>
      <c r="E46" s="182"/>
      <c r="F46" s="62">
        <v>45.251519999999992</v>
      </c>
      <c r="G46" s="247"/>
      <c r="H46" s="248"/>
      <c r="I46" s="249"/>
      <c r="J46" s="183">
        <v>63.352127999999986</v>
      </c>
      <c r="K46" s="50"/>
      <c r="L46" s="47"/>
    </row>
    <row r="47" s="26" customFormat="1">
      <c r="A47" s="111" t="s">
        <v>938</v>
      </c>
      <c r="B47" s="111" t="s">
        <v>936</v>
      </c>
      <c r="C47" s="182"/>
      <c r="D47" s="182"/>
      <c r="E47" s="182"/>
      <c r="F47" s="62">
        <v>71.419199999999989</v>
      </c>
      <c r="G47" s="247"/>
      <c r="H47" s="248"/>
      <c r="I47" s="249"/>
      <c r="J47" s="183">
        <v>99.986879999999985</v>
      </c>
      <c r="K47" s="50"/>
      <c r="L47" s="47"/>
    </row>
    <row r="48" ht="11.25" customHeight="1" s="26" customFormat="1">
      <c r="A48" s="179" t="s">
        <v>939</v>
      </c>
      <c r="B48" s="180"/>
      <c r="C48" s="182"/>
      <c r="D48" s="182"/>
      <c r="E48" s="182"/>
      <c r="F48" s="62"/>
      <c r="G48" s="247"/>
      <c r="H48" s="248"/>
      <c r="I48" s="249"/>
      <c r="J48" s="183"/>
      <c r="K48" s="50"/>
      <c r="L48" s="47"/>
    </row>
    <row r="49" ht="11.25" customHeight="1" s="26" customFormat="1">
      <c r="A49" s="284" t="s">
        <v>940</v>
      </c>
      <c r="B49" s="187" t="s">
        <v>941</v>
      </c>
      <c r="C49" s="182"/>
      <c r="D49" s="182"/>
      <c r="E49" s="182"/>
      <c r="F49" s="62">
        <v>56.46624</v>
      </c>
      <c r="G49" s="247"/>
      <c r="H49" s="248"/>
      <c r="I49" s="249"/>
      <c r="J49" s="183">
        <v>81.876048</v>
      </c>
      <c r="K49" s="50">
        <v>79.052736</v>
      </c>
      <c r="L49" s="47">
        <v>0.035714285714285809</v>
      </c>
    </row>
    <row r="50" ht="11.25" customHeight="1" s="26" customFormat="1">
      <c r="A50" s="111" t="s">
        <v>942</v>
      </c>
      <c r="B50" s="187" t="s">
        <v>943</v>
      </c>
      <c r="C50" s="182"/>
      <c r="D50" s="182"/>
      <c r="E50" s="182"/>
      <c r="F50" s="62">
        <v>84.503039999999984</v>
      </c>
      <c r="G50" s="247"/>
      <c r="H50" s="248"/>
      <c r="I50" s="249"/>
      <c r="J50" s="183">
        <v>118.30425599999997</v>
      </c>
      <c r="K50" s="50">
        <v>108.31295999999998</v>
      </c>
      <c r="L50" s="47">
        <v>0.092244695371634045</v>
      </c>
    </row>
    <row r="51" ht="11.25" customHeight="1" s="26" customFormat="1">
      <c r="A51" s="111" t="s">
        <v>944</v>
      </c>
      <c r="B51" s="187" t="s">
        <v>943</v>
      </c>
      <c r="C51" s="182"/>
      <c r="D51" s="182"/>
      <c r="E51" s="182"/>
      <c r="F51" s="62">
        <v>84.503039999999984</v>
      </c>
      <c r="G51" s="247"/>
      <c r="H51" s="248"/>
      <c r="I51" s="249"/>
      <c r="J51" s="183">
        <v>118.30425599999997</v>
      </c>
      <c r="K51" s="50">
        <v>108.31295999999998</v>
      </c>
      <c r="L51" s="47">
        <v>0.092244695371634045</v>
      </c>
    </row>
    <row r="52" ht="11.25" customHeight="1" s="26" customFormat="1">
      <c r="A52" s="111" t="s">
        <v>945</v>
      </c>
      <c r="B52" s="187" t="s">
        <v>943</v>
      </c>
      <c r="C52" s="182"/>
      <c r="D52" s="182"/>
      <c r="E52" s="182"/>
      <c r="F52" s="62">
        <v>84.503039999999984</v>
      </c>
      <c r="G52" s="247"/>
      <c r="H52" s="248"/>
      <c r="I52" s="249"/>
      <c r="J52" s="183">
        <v>118.30425599999997</v>
      </c>
      <c r="K52" s="50">
        <v>108.31295999999998</v>
      </c>
      <c r="L52" s="47">
        <v>0.092244695371634045</v>
      </c>
    </row>
    <row r="53" ht="11.25" customHeight="1" s="26" customFormat="1">
      <c r="A53" s="102" t="s">
        <v>946</v>
      </c>
      <c r="B53" s="102" t="s">
        <v>947</v>
      </c>
      <c r="C53" s="182"/>
      <c r="D53" s="182"/>
      <c r="E53" s="182"/>
      <c r="F53" s="62">
        <v>63.942719999999994</v>
      </c>
      <c r="G53" s="247"/>
      <c r="H53" s="248"/>
      <c r="I53" s="249"/>
      <c r="J53" s="183">
        <v>89.519807999999983</v>
      </c>
      <c r="K53" s="50">
        <v>82.145279999999985</v>
      </c>
      <c r="L53" s="47">
        <v>0.089774214659685825</v>
      </c>
    </row>
    <row r="54" ht="11.25" customHeight="1" s="26" customFormat="1">
      <c r="A54" s="102" t="s">
        <v>948</v>
      </c>
      <c r="B54" s="102" t="s">
        <v>947</v>
      </c>
      <c r="C54" s="182"/>
      <c r="D54" s="182"/>
      <c r="E54" s="182"/>
      <c r="F54" s="62">
        <v>63.942719999999994</v>
      </c>
      <c r="G54" s="247"/>
      <c r="H54" s="248"/>
      <c r="I54" s="249"/>
      <c r="J54" s="183">
        <v>89.519807999999983</v>
      </c>
      <c r="K54" s="50">
        <v>82.145279999999985</v>
      </c>
      <c r="L54" s="47">
        <v>0.089774214659685825</v>
      </c>
    </row>
    <row r="55" ht="11.25" customHeight="1" s="26" customFormat="1">
      <c r="A55" s="111" t="s">
        <v>949</v>
      </c>
      <c r="B55" s="184" t="s">
        <v>950</v>
      </c>
      <c r="C55" s="182"/>
      <c r="D55" s="182"/>
      <c r="E55" s="182"/>
      <c r="F55" s="62">
        <v>84.503039999999984</v>
      </c>
      <c r="G55" s="247"/>
      <c r="H55" s="248"/>
      <c r="I55" s="249"/>
      <c r="J55" s="183">
        <v>118.30425599999997</v>
      </c>
      <c r="K55" s="50">
        <v>108.31295999999998</v>
      </c>
      <c r="L55" s="47">
        <v>0.092244695371634045</v>
      </c>
    </row>
    <row r="56" ht="11.25" customHeight="1" s="26" customFormat="1">
      <c r="A56" s="111" t="s">
        <v>951</v>
      </c>
      <c r="B56" s="184" t="s">
        <v>950</v>
      </c>
      <c r="C56" s="182"/>
      <c r="D56" s="182"/>
      <c r="E56" s="182"/>
      <c r="F56" s="62">
        <v>84.503039999999984</v>
      </c>
      <c r="G56" s="247"/>
      <c r="H56" s="248"/>
      <c r="I56" s="249"/>
      <c r="J56" s="183">
        <v>118.30425599999997</v>
      </c>
      <c r="K56" s="50">
        <v>108.31295999999998</v>
      </c>
      <c r="L56" s="47">
        <v>0.092244695371634045</v>
      </c>
    </row>
    <row r="57" ht="11.25" customHeight="1" s="26" customFormat="1">
      <c r="A57" s="179" t="s">
        <v>952</v>
      </c>
      <c r="B57" s="180"/>
      <c r="C57" s="182"/>
      <c r="D57" s="182"/>
      <c r="E57" s="182"/>
      <c r="F57" s="62"/>
      <c r="G57" s="247"/>
      <c r="H57" s="248"/>
      <c r="I57" s="249"/>
      <c r="J57" s="183"/>
      <c r="K57" s="50"/>
      <c r="L57" s="47"/>
    </row>
    <row r="58" ht="11.25" customHeight="1" s="26" customFormat="1">
      <c r="A58" s="284" t="s">
        <v>953</v>
      </c>
      <c r="B58" s="111" t="s">
        <v>954</v>
      </c>
      <c r="C58" s="182"/>
      <c r="D58" s="182"/>
      <c r="E58" s="182"/>
      <c r="F58" s="62">
        <v>91.97952</v>
      </c>
      <c r="G58" s="247"/>
      <c r="H58" s="248"/>
      <c r="I58" s="249"/>
      <c r="J58" s="183">
        <v>133.37030399999998</v>
      </c>
      <c r="K58" s="50">
        <v>128.77132799999998</v>
      </c>
      <c r="L58" s="47">
        <v>0.035714285714285587</v>
      </c>
    </row>
    <row r="59" ht="11.25" customHeight="1" s="26" customFormat="1">
      <c r="A59" s="179" t="s">
        <v>955</v>
      </c>
      <c r="B59" s="180"/>
      <c r="C59" s="182"/>
      <c r="D59" s="182"/>
      <c r="E59" s="182"/>
      <c r="F59" s="62"/>
      <c r="G59" s="247"/>
      <c r="H59" s="248"/>
      <c r="I59" s="249"/>
      <c r="J59" s="183"/>
      <c r="K59" s="50"/>
      <c r="L59" s="47"/>
    </row>
    <row r="60" ht="11.25" customHeight="1" s="26" customFormat="1">
      <c r="A60" s="109" t="s">
        <v>956</v>
      </c>
      <c r="B60" s="115" t="s">
        <v>957</v>
      </c>
      <c r="C60" s="182"/>
      <c r="D60" s="182"/>
      <c r="E60" s="182"/>
      <c r="F60" s="62">
        <v>86.37216</v>
      </c>
      <c r="G60" s="247"/>
      <c r="H60" s="248"/>
      <c r="I60" s="249"/>
      <c r="J60" s="183">
        <v>120.92102399999999</v>
      </c>
      <c r="K60" s="50">
        <v>110.45395200000002</v>
      </c>
      <c r="L60" s="47">
        <v>0.094764123967243652</v>
      </c>
    </row>
    <row r="61" ht="11.25" customHeight="1" s="26" customFormat="1">
      <c r="A61" s="115" t="s">
        <v>958</v>
      </c>
      <c r="B61" s="115" t="s">
        <v>957</v>
      </c>
      <c r="C61" s="182"/>
      <c r="D61" s="182"/>
      <c r="E61" s="182"/>
      <c r="F61" s="62">
        <v>86.37216</v>
      </c>
      <c r="G61" s="247"/>
      <c r="H61" s="248"/>
      <c r="I61" s="249"/>
      <c r="J61" s="183">
        <v>120.92102399999999</v>
      </c>
      <c r="K61" s="50">
        <v>110.45395200000002</v>
      </c>
      <c r="L61" s="47">
        <v>0.094764123967243652</v>
      </c>
    </row>
    <row r="62" ht="11.25" customHeight="1" s="26" customFormat="1">
      <c r="A62" s="115" t="s">
        <v>959</v>
      </c>
      <c r="B62" s="115" t="s">
        <v>957</v>
      </c>
      <c r="C62" s="182"/>
      <c r="D62" s="182"/>
      <c r="E62" s="182"/>
      <c r="F62" s="62">
        <v>86.37216</v>
      </c>
      <c r="G62" s="247"/>
      <c r="H62" s="248"/>
      <c r="I62" s="249"/>
      <c r="J62" s="183">
        <v>120.92102399999999</v>
      </c>
      <c r="K62" s="50">
        <v>110.45395200000002</v>
      </c>
      <c r="L62" s="47">
        <v>0.094764123967243652</v>
      </c>
    </row>
    <row r="63" ht="11.25" customHeight="1" s="26" customFormat="1">
      <c r="A63" s="115" t="s">
        <v>960</v>
      </c>
      <c r="B63" s="115" t="s">
        <v>957</v>
      </c>
      <c r="C63" s="182"/>
      <c r="D63" s="182"/>
      <c r="E63" s="182"/>
      <c r="F63" s="62">
        <v>86.37216</v>
      </c>
      <c r="G63" s="247"/>
      <c r="H63" s="248"/>
      <c r="I63" s="249"/>
      <c r="J63" s="183">
        <v>120.92102399999999</v>
      </c>
      <c r="K63" s="50">
        <v>110.45395200000002</v>
      </c>
      <c r="L63" s="47">
        <v>0.094764123967243652</v>
      </c>
    </row>
    <row r="64" ht="11.25" customHeight="1" s="26" customFormat="1">
      <c r="A64" s="115" t="s">
        <v>961</v>
      </c>
      <c r="B64" s="115" t="s">
        <v>957</v>
      </c>
      <c r="C64" s="182"/>
      <c r="D64" s="182"/>
      <c r="E64" s="182"/>
      <c r="F64" s="62">
        <v>86.37216</v>
      </c>
      <c r="G64" s="247"/>
      <c r="H64" s="248"/>
      <c r="I64" s="249"/>
      <c r="J64" s="183">
        <v>120.92102399999999</v>
      </c>
      <c r="K64" s="50">
        <v>110.45395200000002</v>
      </c>
      <c r="L64" s="47">
        <v>0.094764123967243652</v>
      </c>
    </row>
    <row r="65" ht="11.25" customHeight="1" s="26" customFormat="1">
      <c r="A65" s="115" t="s">
        <v>962</v>
      </c>
      <c r="B65" s="115" t="s">
        <v>957</v>
      </c>
      <c r="C65" s="182"/>
      <c r="D65" s="182"/>
      <c r="E65" s="182"/>
      <c r="F65" s="62">
        <v>86.37216</v>
      </c>
      <c r="G65" s="247"/>
      <c r="H65" s="248"/>
      <c r="I65" s="249"/>
      <c r="J65" s="183">
        <v>120.92102399999999</v>
      </c>
      <c r="K65" s="50">
        <v>110.45395200000002</v>
      </c>
      <c r="L65" s="47">
        <v>0.094764123967243652</v>
      </c>
    </row>
    <row r="66" ht="11.25" customHeight="1" s="26" customFormat="1">
      <c r="A66" s="179" t="s">
        <v>963</v>
      </c>
      <c r="B66" s="180"/>
      <c r="C66" s="182"/>
      <c r="D66" s="182"/>
      <c r="E66" s="182"/>
      <c r="F66" s="62"/>
      <c r="G66" s="247"/>
      <c r="H66" s="248"/>
      <c r="I66" s="249"/>
      <c r="J66" s="183"/>
      <c r="K66" s="50"/>
      <c r="L66" s="47"/>
    </row>
    <row r="67" ht="11.25" customHeight="1" s="26" customFormat="1">
      <c r="A67" s="111" t="s">
        <v>964</v>
      </c>
      <c r="B67" s="111" t="s">
        <v>965</v>
      </c>
      <c r="C67" s="182"/>
      <c r="D67" s="182"/>
      <c r="E67" s="182"/>
      <c r="F67" s="62">
        <v>209.73408</v>
      </c>
      <c r="G67" s="247"/>
      <c r="H67" s="248"/>
      <c r="I67" s="249"/>
      <c r="J67" s="183">
        <v>293.627712</v>
      </c>
      <c r="K67" s="50">
        <v>267.46003199999996</v>
      </c>
      <c r="L67" s="47">
        <v>0.097837721039381487</v>
      </c>
    </row>
    <row r="68" ht="11.25" customHeight="1" s="26" customFormat="1">
      <c r="A68" s="179" t="s">
        <v>966</v>
      </c>
      <c r="B68" s="180"/>
      <c r="C68" s="182"/>
      <c r="D68" s="182"/>
      <c r="E68" s="182"/>
      <c r="F68" s="62"/>
      <c r="G68" s="247"/>
      <c r="H68" s="248"/>
      <c r="I68" s="249"/>
      <c r="J68" s="183"/>
      <c r="K68" s="50"/>
      <c r="L68" s="47"/>
    </row>
    <row r="69" ht="11.25" customHeight="1" s="26" customFormat="1">
      <c r="A69" s="284" t="s">
        <v>967</v>
      </c>
      <c r="B69" s="111" t="s">
        <v>968</v>
      </c>
      <c r="C69" s="182"/>
      <c r="D69" s="182"/>
      <c r="E69" s="182"/>
      <c r="F69" s="62">
        <v>275.15328</v>
      </c>
      <c r="G69" s="247"/>
      <c r="H69" s="248"/>
      <c r="I69" s="249"/>
      <c r="J69" s="183">
        <v>385.214592</v>
      </c>
      <c r="K69" s="50"/>
      <c r="L69" s="47"/>
    </row>
    <row r="70" ht="11.25" customHeight="1" s="26" customFormat="1">
      <c r="A70" s="284" t="s">
        <v>969</v>
      </c>
      <c r="B70" s="111" t="s">
        <v>968</v>
      </c>
      <c r="C70" s="182"/>
      <c r="D70" s="182"/>
      <c r="E70" s="182"/>
      <c r="F70" s="62">
        <v>275.15328</v>
      </c>
      <c r="G70" s="247"/>
      <c r="H70" s="248"/>
      <c r="I70" s="249"/>
      <c r="J70" s="183">
        <v>385.214592</v>
      </c>
      <c r="K70" s="50"/>
      <c r="L70" s="47"/>
    </row>
    <row r="71" ht="11.25" customHeight="1" s="26" customFormat="1">
      <c r="A71" s="111" t="s">
        <v>970</v>
      </c>
      <c r="B71" s="111" t="s">
        <v>971</v>
      </c>
      <c r="C71" s="182"/>
      <c r="D71" s="182"/>
      <c r="E71" s="182"/>
      <c r="F71" s="62">
        <v>346.17984</v>
      </c>
      <c r="G71" s="247"/>
      <c r="H71" s="248"/>
      <c r="I71" s="249"/>
      <c r="J71" s="183">
        <v>484.651776</v>
      </c>
      <c r="K71" s="50">
        <v>440.16672</v>
      </c>
      <c r="L71" s="47">
        <v>0.10106410589151316</v>
      </c>
    </row>
    <row r="72" ht="11.25" customHeight="1" s="26" customFormat="1">
      <c r="A72" s="111" t="s">
        <v>972</v>
      </c>
      <c r="B72" s="111" t="s">
        <v>971</v>
      </c>
      <c r="C72" s="182"/>
      <c r="D72" s="182"/>
      <c r="E72" s="182"/>
      <c r="F72" s="62">
        <v>346.17984</v>
      </c>
      <c r="G72" s="247"/>
      <c r="H72" s="248"/>
      <c r="I72" s="249"/>
      <c r="J72" s="183">
        <v>484.651776</v>
      </c>
      <c r="K72" s="50">
        <v>440.16672</v>
      </c>
      <c r="L72" s="47">
        <v>0.10106410589151316</v>
      </c>
    </row>
    <row r="73" ht="11.25" customHeight="1" s="26" customFormat="1">
      <c r="A73" s="179" t="s">
        <v>973</v>
      </c>
      <c r="B73" s="180"/>
      <c r="C73" s="182"/>
      <c r="D73" s="182"/>
      <c r="E73" s="182"/>
      <c r="F73" s="62"/>
      <c r="G73" s="247"/>
      <c r="H73" s="248"/>
      <c r="I73" s="249"/>
      <c r="J73" s="183"/>
      <c r="K73" s="50"/>
      <c r="L73" s="47"/>
    </row>
    <row r="74" ht="11.25" customHeight="1" s="26" customFormat="1">
      <c r="A74" s="109" t="s">
        <v>974</v>
      </c>
      <c r="B74" s="115" t="s">
        <v>975</v>
      </c>
      <c r="C74" s="182"/>
      <c r="D74" s="182"/>
      <c r="E74" s="182"/>
      <c r="F74" s="62">
        <v>400.38431999999995</v>
      </c>
      <c r="G74" s="247"/>
      <c r="H74" s="248"/>
      <c r="I74" s="249"/>
      <c r="J74" s="183">
        <v>560.53804799999989</v>
      </c>
      <c r="K74" s="50">
        <v>510.34367999999989</v>
      </c>
      <c r="L74" s="47">
        <v>0.098354050352891687</v>
      </c>
    </row>
    <row r="75" ht="11.25" customHeight="1" s="26" customFormat="1">
      <c r="A75" s="115" t="s">
        <v>976</v>
      </c>
      <c r="B75" s="115" t="s">
        <v>975</v>
      </c>
      <c r="C75" s="182"/>
      <c r="D75" s="182"/>
      <c r="E75" s="182"/>
      <c r="F75" s="62">
        <v>400.38431999999995</v>
      </c>
      <c r="G75" s="247"/>
      <c r="H75" s="248"/>
      <c r="I75" s="249"/>
      <c r="J75" s="183">
        <v>560.53804799999989</v>
      </c>
      <c r="K75" s="50">
        <v>510.34367999999989</v>
      </c>
      <c r="L75" s="47">
        <v>0.098354050352891687</v>
      </c>
    </row>
    <row r="76" ht="11.25" customHeight="1" s="26" customFormat="1">
      <c r="A76" s="179" t="s">
        <v>977</v>
      </c>
      <c r="B76" s="180"/>
      <c r="C76" s="182"/>
      <c r="D76" s="182"/>
      <c r="E76" s="182"/>
      <c r="F76" s="62"/>
      <c r="G76" s="247"/>
      <c r="H76" s="248"/>
      <c r="I76" s="249"/>
      <c r="J76" s="183"/>
      <c r="K76" s="50"/>
      <c r="L76" s="47"/>
    </row>
    <row r="77" ht="11.25" customHeight="1" s="26" customFormat="1">
      <c r="A77" s="285" t="s">
        <v>978</v>
      </c>
      <c r="B77" s="115" t="s">
        <v>979</v>
      </c>
      <c r="C77" s="182"/>
      <c r="D77" s="182"/>
      <c r="E77" s="182"/>
      <c r="F77" s="62">
        <v>379.824</v>
      </c>
      <c r="G77" s="247"/>
      <c r="H77" s="248"/>
      <c r="I77" s="249"/>
      <c r="J77" s="183">
        <v>531.7536</v>
      </c>
      <c r="K77" s="50"/>
      <c r="L77" s="47"/>
    </row>
    <row r="78" ht="11.25" customHeight="1" s="26" customFormat="1">
      <c r="A78" s="181" t="s">
        <v>980</v>
      </c>
      <c r="B78" s="180"/>
      <c r="C78" s="182"/>
      <c r="D78" s="182"/>
      <c r="E78" s="182"/>
      <c r="F78" s="62"/>
      <c r="G78" s="247"/>
      <c r="H78" s="248"/>
      <c r="I78" s="249"/>
      <c r="J78" s="183"/>
      <c r="K78" s="50"/>
      <c r="L78" s="47"/>
    </row>
    <row r="79" ht="11.25" customHeight="1" s="26" customFormat="1">
      <c r="A79" s="179" t="s">
        <v>981</v>
      </c>
      <c r="B79" s="180"/>
      <c r="C79" s="182"/>
      <c r="D79" s="182"/>
      <c r="E79" s="182"/>
      <c r="F79" s="62"/>
      <c r="G79" s="247"/>
      <c r="H79" s="248"/>
      <c r="I79" s="249"/>
      <c r="J79" s="183"/>
      <c r="K79" s="50"/>
      <c r="L79" s="47"/>
    </row>
    <row r="80" ht="11.25" customHeight="1" s="26" customFormat="1">
      <c r="A80" s="111" t="s">
        <v>982</v>
      </c>
      <c r="B80" s="180" t="s">
        <v>983</v>
      </c>
      <c r="C80" s="182"/>
      <c r="D80" s="182"/>
      <c r="E80" s="182"/>
      <c r="F80" s="62">
        <v>183.56640000000002</v>
      </c>
      <c r="G80" s="247"/>
      <c r="H80" s="248"/>
      <c r="I80" s="249"/>
      <c r="J80" s="183">
        <v>256.99296</v>
      </c>
      <c r="K80" s="50"/>
      <c r="L80" s="47"/>
    </row>
    <row r="81" ht="11.25" customHeight="1" s="26" customFormat="1">
      <c r="A81" s="179" t="s">
        <v>984</v>
      </c>
      <c r="B81" s="180"/>
      <c r="C81" s="182"/>
      <c r="D81" s="182"/>
      <c r="E81" s="182"/>
      <c r="F81" s="62"/>
      <c r="G81" s="247"/>
      <c r="H81" s="248"/>
      <c r="I81" s="249"/>
      <c r="J81" s="183"/>
      <c r="K81" s="50"/>
      <c r="L81" s="47"/>
    </row>
    <row r="82" ht="11.25" customHeight="1" s="26" customFormat="1">
      <c r="A82" s="111" t="s">
        <v>985</v>
      </c>
      <c r="B82" s="111" t="s">
        <v>986</v>
      </c>
      <c r="C82" s="182"/>
      <c r="D82" s="182"/>
      <c r="E82" s="182"/>
      <c r="F82" s="62">
        <v>286.368</v>
      </c>
      <c r="G82" s="247"/>
      <c r="H82" s="248"/>
      <c r="I82" s="249"/>
      <c r="J82" s="183">
        <v>415.23359999999997</v>
      </c>
      <c r="K82" s="50">
        <v>400.91519999999997</v>
      </c>
      <c r="L82" s="47">
        <v>0.035714285714285809</v>
      </c>
    </row>
    <row r="83" ht="11.25" customHeight="1" s="26" customFormat="1">
      <c r="A83" s="111" t="s">
        <v>987</v>
      </c>
      <c r="B83" s="111" t="s">
        <v>986</v>
      </c>
      <c r="C83" s="182"/>
      <c r="D83" s="182"/>
      <c r="E83" s="182"/>
      <c r="F83" s="62">
        <v>286.368</v>
      </c>
      <c r="G83" s="247"/>
      <c r="H83" s="248"/>
      <c r="I83" s="249"/>
      <c r="J83" s="183">
        <v>415.23359999999997</v>
      </c>
      <c r="K83" s="50">
        <v>400.91519999999997</v>
      </c>
      <c r="L83" s="47">
        <v>0.035714285714285809</v>
      </c>
    </row>
    <row r="84" ht="11.25" customHeight="1" s="26" customFormat="1">
      <c r="A84" s="111" t="s">
        <v>988</v>
      </c>
      <c r="B84" s="111" t="s">
        <v>986</v>
      </c>
      <c r="C84" s="182"/>
      <c r="D84" s="182"/>
      <c r="E84" s="182"/>
      <c r="F84" s="62">
        <v>286.368</v>
      </c>
      <c r="G84" s="247"/>
      <c r="H84" s="248"/>
      <c r="I84" s="249"/>
      <c r="J84" s="183">
        <v>415.23359999999997</v>
      </c>
      <c r="K84" s="50">
        <v>400.91519999999997</v>
      </c>
      <c r="L84" s="47">
        <v>0.035714285714285809</v>
      </c>
    </row>
    <row r="85" ht="11.25" customHeight="1" s="26" customFormat="1">
      <c r="A85" s="111" t="s">
        <v>989</v>
      </c>
      <c r="B85" s="111" t="s">
        <v>986</v>
      </c>
      <c r="C85" s="182"/>
      <c r="D85" s="182"/>
      <c r="E85" s="182"/>
      <c r="F85" s="62">
        <v>286.368</v>
      </c>
      <c r="G85" s="247"/>
      <c r="H85" s="248"/>
      <c r="I85" s="249"/>
      <c r="J85" s="183">
        <v>415.23359999999997</v>
      </c>
      <c r="K85" s="50">
        <v>400.91519999999997</v>
      </c>
      <c r="L85" s="47">
        <v>0.035714285714285809</v>
      </c>
    </row>
    <row r="86" ht="11.25" customHeight="1" s="26" customFormat="1">
      <c r="A86" s="179" t="s">
        <v>990</v>
      </c>
      <c r="B86" s="180"/>
      <c r="C86" s="182"/>
      <c r="D86" s="182"/>
      <c r="E86" s="182"/>
      <c r="F86" s="62"/>
      <c r="G86" s="247"/>
      <c r="H86" s="248"/>
      <c r="I86" s="249"/>
      <c r="J86" s="183"/>
      <c r="K86" s="50"/>
      <c r="L86" s="47"/>
    </row>
    <row r="87" ht="11.25" customHeight="1" s="26" customFormat="1">
      <c r="A87" s="284" t="s">
        <v>991</v>
      </c>
      <c r="B87" s="111" t="s">
        <v>992</v>
      </c>
      <c r="C87" s="182"/>
      <c r="D87" s="182"/>
      <c r="E87" s="182"/>
      <c r="F87" s="62">
        <v>155.52959999999996</v>
      </c>
      <c r="G87" s="247"/>
      <c r="H87" s="248"/>
      <c r="I87" s="249"/>
      <c r="J87" s="183">
        <v>217.74143999999993</v>
      </c>
      <c r="K87" s="50"/>
      <c r="L87" s="47"/>
    </row>
    <row r="88" ht="11.25" customHeight="1" s="26" customFormat="1">
      <c r="A88" s="284" t="s">
        <v>993</v>
      </c>
      <c r="B88" s="111" t="s">
        <v>994</v>
      </c>
      <c r="C88" s="182"/>
      <c r="D88" s="182"/>
      <c r="E88" s="182"/>
      <c r="F88" s="62">
        <v>155.52959999999996</v>
      </c>
      <c r="G88" s="247"/>
      <c r="H88" s="248"/>
      <c r="I88" s="249"/>
      <c r="J88" s="183">
        <v>217.74143999999993</v>
      </c>
      <c r="K88" s="50"/>
      <c r="L88" s="47"/>
    </row>
    <row r="89" ht="11.25" customHeight="1" s="26" customFormat="1">
      <c r="A89" s="284" t="s">
        <v>995</v>
      </c>
      <c r="B89" s="111" t="s">
        <v>996</v>
      </c>
      <c r="C89" s="182"/>
      <c r="D89" s="182"/>
      <c r="E89" s="182"/>
      <c r="F89" s="62">
        <v>155.52959999999996</v>
      </c>
      <c r="G89" s="247"/>
      <c r="H89" s="248"/>
      <c r="I89" s="249"/>
      <c r="J89" s="183">
        <v>217.74143999999993</v>
      </c>
      <c r="K89" s="50"/>
      <c r="L89" s="47"/>
    </row>
    <row r="90" ht="11.25" customHeight="1" s="26" customFormat="1">
      <c r="A90" s="179" t="s">
        <v>997</v>
      </c>
      <c r="B90" s="180"/>
      <c r="C90" s="182"/>
      <c r="D90" s="182"/>
      <c r="E90" s="182"/>
      <c r="F90" s="62"/>
      <c r="G90" s="247"/>
      <c r="H90" s="248"/>
      <c r="I90" s="249"/>
      <c r="J90" s="183">
        <v>0</v>
      </c>
      <c r="K90" s="50"/>
      <c r="L90" s="47"/>
    </row>
    <row r="91" ht="11.25" customHeight="1" s="26" customFormat="1">
      <c r="A91" s="111" t="s">
        <v>998</v>
      </c>
      <c r="B91" s="111" t="s">
        <v>999</v>
      </c>
      <c r="C91" s="182"/>
      <c r="D91" s="182"/>
      <c r="E91" s="182"/>
      <c r="F91" s="62">
        <v>105.06335999999999</v>
      </c>
      <c r="G91" s="247"/>
      <c r="H91" s="248"/>
      <c r="I91" s="249"/>
      <c r="J91" s="183">
        <v>147.08870399999998</v>
      </c>
      <c r="K91" s="50">
        <v>136.62163199999998</v>
      </c>
      <c r="L91" s="47">
        <v>0.07661357756288556</v>
      </c>
    </row>
    <row r="92" ht="11.25" customHeight="1" s="26" customFormat="1">
      <c r="A92" s="111" t="s">
        <v>1000</v>
      </c>
      <c r="B92" s="111" t="s">
        <v>999</v>
      </c>
      <c r="C92" s="182"/>
      <c r="D92" s="182"/>
      <c r="E92" s="182"/>
      <c r="F92" s="62">
        <v>105.06335999999999</v>
      </c>
      <c r="G92" s="247"/>
      <c r="H92" s="248"/>
      <c r="I92" s="249"/>
      <c r="J92" s="183">
        <v>147.08870399999998</v>
      </c>
      <c r="K92" s="50">
        <v>136.62163199999998</v>
      </c>
      <c r="L92" s="47">
        <v>0.07661357756288556</v>
      </c>
    </row>
    <row r="93" ht="11.25" customHeight="1" s="26" customFormat="1">
      <c r="A93" s="111" t="s">
        <v>1001</v>
      </c>
      <c r="B93" s="111" t="s">
        <v>999</v>
      </c>
      <c r="C93" s="182"/>
      <c r="D93" s="182"/>
      <c r="E93" s="182"/>
      <c r="F93" s="62">
        <v>114.40896</v>
      </c>
      <c r="G93" s="247"/>
      <c r="H93" s="248"/>
      <c r="I93" s="249"/>
      <c r="J93" s="183">
        <v>160.172544</v>
      </c>
      <c r="K93" s="50">
        <v>147.08870399999998</v>
      </c>
      <c r="L93" s="47">
        <v>0.0889520380844473</v>
      </c>
    </row>
    <row r="94" ht="11.25" customHeight="1" s="26" customFormat="1">
      <c r="A94" s="179" t="s">
        <v>1002</v>
      </c>
      <c r="B94" s="180"/>
      <c r="C94" s="182"/>
      <c r="D94" s="182"/>
      <c r="E94" s="182"/>
      <c r="F94" s="62"/>
      <c r="G94" s="247"/>
      <c r="H94" s="248"/>
      <c r="I94" s="249"/>
      <c r="J94" s="183">
        <v>0</v>
      </c>
      <c r="K94" s="50"/>
      <c r="L94" s="47"/>
    </row>
    <row r="95" ht="11.25" customHeight="1" s="26" customFormat="1">
      <c r="A95" s="111" t="s">
        <v>1003</v>
      </c>
      <c r="B95" s="111" t="s">
        <v>1004</v>
      </c>
      <c r="C95" s="182"/>
      <c r="D95" s="182"/>
      <c r="E95" s="182"/>
      <c r="F95" s="62">
        <v>318.14304000000004</v>
      </c>
      <c r="G95" s="247"/>
      <c r="H95" s="248"/>
      <c r="I95" s="249"/>
      <c r="J95" s="183">
        <v>445.400256</v>
      </c>
      <c r="K95" s="50">
        <v>408.76550399999991</v>
      </c>
      <c r="L95" s="47">
        <v>0.089622905165696487</v>
      </c>
    </row>
    <row r="96" ht="11.25" customHeight="1" s="26" customFormat="1">
      <c r="A96" s="111" t="s">
        <v>1005</v>
      </c>
      <c r="B96" s="111" t="s">
        <v>1004</v>
      </c>
      <c r="C96" s="182"/>
      <c r="D96" s="182"/>
      <c r="E96" s="182"/>
      <c r="F96" s="62">
        <v>318.14304000000004</v>
      </c>
      <c r="G96" s="247"/>
      <c r="H96" s="248"/>
      <c r="I96" s="249"/>
      <c r="J96" s="183">
        <v>445.400256</v>
      </c>
      <c r="K96" s="50">
        <v>408.76550399999991</v>
      </c>
      <c r="L96" s="47">
        <v>0.089622905165696487</v>
      </c>
    </row>
    <row r="97" ht="11.25" customHeight="1" s="26" customFormat="1">
      <c r="A97" s="179" t="s">
        <v>1006</v>
      </c>
      <c r="B97" s="180"/>
      <c r="C97" s="182"/>
      <c r="D97" s="182"/>
      <c r="E97" s="182"/>
      <c r="F97" s="62"/>
      <c r="G97" s="247"/>
      <c r="H97" s="248"/>
      <c r="I97" s="249"/>
      <c r="J97" s="183">
        <v>0</v>
      </c>
      <c r="K97" s="50"/>
      <c r="L97" s="47"/>
    </row>
    <row r="98" ht="11.25" customHeight="1" s="26" customFormat="1">
      <c r="A98" s="111" t="s">
        <v>1007</v>
      </c>
      <c r="B98" s="111" t="s">
        <v>1008</v>
      </c>
      <c r="C98" s="182"/>
      <c r="D98" s="182"/>
      <c r="E98" s="182"/>
      <c r="F98" s="62">
        <v>211.6032</v>
      </c>
      <c r="G98" s="247"/>
      <c r="H98" s="248"/>
      <c r="I98" s="249"/>
      <c r="J98" s="183">
        <v>296.24447999999995</v>
      </c>
      <c r="K98" s="50">
        <v>270.0768</v>
      </c>
      <c r="L98" s="47">
        <v>0.096889773575516092</v>
      </c>
    </row>
    <row r="99" ht="11.25" customHeight="1" s="26" customFormat="1">
      <c r="A99" s="179" t="s">
        <v>1009</v>
      </c>
      <c r="B99" s="180"/>
      <c r="C99" s="182"/>
      <c r="D99" s="182"/>
      <c r="E99" s="182"/>
      <c r="F99" s="62"/>
      <c r="G99" s="247"/>
      <c r="H99" s="248"/>
      <c r="I99" s="249"/>
      <c r="J99" s="183">
        <v>0</v>
      </c>
      <c r="K99" s="50"/>
      <c r="L99" s="47"/>
    </row>
    <row r="100" ht="11.25" customHeight="1" s="26" customFormat="1">
      <c r="A100" s="111" t="s">
        <v>1010</v>
      </c>
      <c r="B100" s="180" t="s">
        <v>1011</v>
      </c>
      <c r="C100" s="182"/>
      <c r="D100" s="182"/>
      <c r="E100" s="182"/>
      <c r="F100" s="62">
        <v>185.43551999999997</v>
      </c>
      <c r="G100" s="247"/>
      <c r="H100" s="248"/>
      <c r="I100" s="249"/>
      <c r="J100" s="183">
        <v>259.60972799999996</v>
      </c>
      <c r="K100" s="50">
        <v>236.05881599999998</v>
      </c>
      <c r="L100" s="47">
        <v>0.099767136000546541</v>
      </c>
    </row>
    <row r="101" ht="11.25" customHeight="1" s="26" customFormat="1">
      <c r="A101" s="111" t="s">
        <v>1012</v>
      </c>
      <c r="B101" s="180" t="s">
        <v>1011</v>
      </c>
      <c r="C101" s="182"/>
      <c r="D101" s="182"/>
      <c r="E101" s="182"/>
      <c r="F101" s="62">
        <v>185.43551999999997</v>
      </c>
      <c r="G101" s="247"/>
      <c r="H101" s="248"/>
      <c r="I101" s="249"/>
      <c r="J101" s="183">
        <v>259.60972799999996</v>
      </c>
      <c r="K101" s="50">
        <v>236.05881599999998</v>
      </c>
      <c r="L101" s="47">
        <v>0.099767136000546541</v>
      </c>
    </row>
    <row r="102" ht="11.25" customHeight="1" s="26" customFormat="1">
      <c r="A102" s="111" t="s">
        <v>1013</v>
      </c>
      <c r="B102" s="180" t="s">
        <v>1011</v>
      </c>
      <c r="C102" s="182"/>
      <c r="D102" s="182"/>
      <c r="E102" s="182"/>
      <c r="F102" s="62">
        <v>185.43551999999997</v>
      </c>
      <c r="G102" s="247"/>
      <c r="H102" s="248"/>
      <c r="I102" s="249"/>
      <c r="J102" s="183">
        <v>259.60972799999996</v>
      </c>
      <c r="K102" s="50">
        <v>236.05881599999998</v>
      </c>
      <c r="L102" s="47">
        <v>0.099767136000546541</v>
      </c>
    </row>
    <row r="103" ht="11.25" customHeight="1" s="26" customFormat="1">
      <c r="A103" s="179" t="s">
        <v>1014</v>
      </c>
      <c r="B103" s="180"/>
      <c r="C103" s="182"/>
      <c r="D103" s="182"/>
      <c r="E103" s="182"/>
      <c r="F103" s="62"/>
      <c r="G103" s="247"/>
      <c r="H103" s="248"/>
      <c r="I103" s="249"/>
      <c r="J103" s="183">
        <v>0</v>
      </c>
      <c r="K103" s="50"/>
      <c r="L103" s="47"/>
    </row>
    <row r="104" ht="11.25" customHeight="1" s="26" customFormat="1">
      <c r="A104" s="111" t="s">
        <v>1015</v>
      </c>
      <c r="B104" s="111" t="s">
        <v>1016</v>
      </c>
      <c r="C104" s="182"/>
      <c r="D104" s="182"/>
      <c r="E104" s="182"/>
      <c r="F104" s="62">
        <v>331.22688</v>
      </c>
      <c r="G104" s="247"/>
      <c r="H104" s="248"/>
      <c r="I104" s="249"/>
      <c r="J104" s="183">
        <v>463.717632</v>
      </c>
      <c r="K104" s="50">
        <v>421.84934399999992</v>
      </c>
      <c r="L104" s="47">
        <v>0.099249385107494925</v>
      </c>
    </row>
    <row r="105" ht="11.25" customHeight="1" s="26" customFormat="1">
      <c r="A105" s="181" t="s">
        <v>1017</v>
      </c>
      <c r="B105" s="180"/>
      <c r="C105" s="182"/>
      <c r="D105" s="182"/>
      <c r="E105" s="182"/>
      <c r="F105" s="62"/>
      <c r="G105" s="247"/>
      <c r="H105" s="248"/>
      <c r="I105" s="249"/>
      <c r="J105" s="183">
        <v>0</v>
      </c>
      <c r="K105" s="50"/>
      <c r="L105" s="47"/>
    </row>
    <row r="106" ht="11.25" customHeight="1" s="26" customFormat="1">
      <c r="A106" s="179" t="s">
        <v>1018</v>
      </c>
      <c r="B106" s="180"/>
      <c r="C106" s="182"/>
      <c r="D106" s="182"/>
      <c r="E106" s="182"/>
      <c r="F106" s="62"/>
      <c r="G106" s="247"/>
      <c r="H106" s="248"/>
      <c r="I106" s="249"/>
      <c r="J106" s="183">
        <v>0</v>
      </c>
      <c r="K106" s="50"/>
      <c r="L106" s="47"/>
    </row>
    <row r="107" ht="11.25" customHeight="1" s="26" customFormat="1">
      <c r="A107" s="285" t="s">
        <v>1019</v>
      </c>
      <c r="B107" s="111" t="s">
        <v>1020</v>
      </c>
      <c r="C107" s="182"/>
      <c r="D107" s="182"/>
      <c r="E107" s="182"/>
      <c r="F107" s="62">
        <v>155.52959999999996</v>
      </c>
      <c r="G107" s="247"/>
      <c r="H107" s="248"/>
      <c r="I107" s="249"/>
      <c r="J107" s="183">
        <v>225.51791999999995</v>
      </c>
      <c r="K107" s="50">
        <v>217.74143999999993</v>
      </c>
      <c r="L107" s="47">
        <v>0.035714285714285809</v>
      </c>
    </row>
    <row r="108" ht="11.25" customHeight="1" s="26" customFormat="1">
      <c r="A108" s="285" t="s">
        <v>1021</v>
      </c>
      <c r="B108" s="111" t="s">
        <v>1020</v>
      </c>
      <c r="C108" s="182"/>
      <c r="D108" s="182"/>
      <c r="E108" s="182"/>
      <c r="F108" s="62">
        <v>155.52959999999996</v>
      </c>
      <c r="G108" s="247"/>
      <c r="H108" s="248"/>
      <c r="I108" s="249"/>
      <c r="J108" s="183">
        <v>225.51791999999995</v>
      </c>
      <c r="K108" s="50">
        <v>217.74143999999993</v>
      </c>
      <c r="L108" s="47">
        <v>0.035714285714285809</v>
      </c>
    </row>
    <row r="109" ht="11.25" customHeight="1" s="26" customFormat="1">
      <c r="A109" s="179" t="s">
        <v>1022</v>
      </c>
      <c r="B109" s="180"/>
      <c r="C109" s="182"/>
      <c r="D109" s="182"/>
      <c r="E109" s="182"/>
      <c r="F109" s="62"/>
      <c r="G109" s="247"/>
      <c r="H109" s="248"/>
      <c r="I109" s="249"/>
      <c r="J109" s="183">
        <v>0</v>
      </c>
      <c r="K109" s="50"/>
      <c r="L109" s="47"/>
    </row>
    <row r="110" ht="11.25" customHeight="1" s="26" customFormat="1">
      <c r="A110" s="109" t="s">
        <v>1023</v>
      </c>
      <c r="B110" s="111" t="s">
        <v>1024</v>
      </c>
      <c r="C110" s="182"/>
      <c r="D110" s="182"/>
      <c r="E110" s="182"/>
      <c r="F110" s="62">
        <v>191.04288</v>
      </c>
      <c r="G110" s="247"/>
      <c r="H110" s="248"/>
      <c r="I110" s="249"/>
      <c r="J110" s="183">
        <v>267.46003199999996</v>
      </c>
      <c r="K110" s="50">
        <v>243.90911999999997</v>
      </c>
      <c r="L110" s="47">
        <v>0.096556094335463971</v>
      </c>
    </row>
    <row r="111" ht="11.25" customHeight="1" s="26" customFormat="1">
      <c r="A111" s="109" t="s">
        <v>1025</v>
      </c>
      <c r="B111" s="111" t="s">
        <v>1026</v>
      </c>
      <c r="C111" s="182"/>
      <c r="D111" s="182"/>
      <c r="E111" s="182"/>
      <c r="F111" s="62">
        <v>191.04288</v>
      </c>
      <c r="G111" s="247"/>
      <c r="H111" s="248"/>
      <c r="I111" s="249"/>
      <c r="J111" s="183">
        <v>267.46003199999996</v>
      </c>
      <c r="K111" s="50">
        <v>243.90911999999997</v>
      </c>
      <c r="L111" s="47">
        <v>0.096556094335463971</v>
      </c>
    </row>
    <row r="112" ht="11.25" customHeight="1" s="26" customFormat="1">
      <c r="A112" s="109" t="s">
        <v>1027</v>
      </c>
      <c r="B112" s="111" t="s">
        <v>1028</v>
      </c>
      <c r="C112" s="182"/>
      <c r="D112" s="182"/>
      <c r="E112" s="182"/>
      <c r="F112" s="62">
        <v>191.04288</v>
      </c>
      <c r="G112" s="247"/>
      <c r="H112" s="248"/>
      <c r="I112" s="249"/>
      <c r="J112" s="183">
        <v>267.46003199999996</v>
      </c>
      <c r="K112" s="50">
        <v>243.90911999999997</v>
      </c>
      <c r="L112" s="47">
        <v>0.096556094335463971</v>
      </c>
    </row>
    <row r="113" ht="11.25" customHeight="1" s="26" customFormat="1">
      <c r="A113" s="109" t="s">
        <v>1029</v>
      </c>
      <c r="B113" s="111" t="s">
        <v>1030</v>
      </c>
      <c r="C113" s="182"/>
      <c r="D113" s="182"/>
      <c r="E113" s="182"/>
      <c r="F113" s="62">
        <v>191.04288</v>
      </c>
      <c r="G113" s="247"/>
      <c r="H113" s="248"/>
      <c r="I113" s="249"/>
      <c r="J113" s="183">
        <v>267.46003199999996</v>
      </c>
      <c r="K113" s="50">
        <v>243.90911999999997</v>
      </c>
      <c r="L113" s="47">
        <v>0.096556094335463971</v>
      </c>
    </row>
    <row r="114" ht="11.25" customHeight="1" s="26" customFormat="1">
      <c r="A114" s="109" t="s">
        <v>1031</v>
      </c>
      <c r="B114" s="111" t="s">
        <v>1032</v>
      </c>
      <c r="C114" s="182"/>
      <c r="D114" s="182"/>
      <c r="E114" s="182"/>
      <c r="F114" s="62">
        <v>191.04288</v>
      </c>
      <c r="G114" s="247"/>
      <c r="H114" s="248"/>
      <c r="I114" s="249"/>
      <c r="J114" s="183">
        <v>267.46003199999996</v>
      </c>
      <c r="K114" s="50">
        <v>243.90911999999997</v>
      </c>
      <c r="L114" s="47">
        <v>0.096556094335463971</v>
      </c>
    </row>
    <row r="115" ht="11.25" customHeight="1" s="26" customFormat="1">
      <c r="A115" s="188" t="s">
        <v>1033</v>
      </c>
      <c r="B115" s="180"/>
      <c r="C115" s="182"/>
      <c r="D115" s="182"/>
      <c r="E115" s="182"/>
      <c r="F115" s="62"/>
      <c r="G115" s="189"/>
      <c r="H115" s="190"/>
      <c r="I115" s="182"/>
      <c r="J115" s="183">
        <v>0</v>
      </c>
      <c r="K115" s="50"/>
      <c r="L115" s="47"/>
    </row>
    <row r="116" ht="11.25" customHeight="1" s="26" customFormat="1">
      <c r="A116" s="188" t="s">
        <v>1034</v>
      </c>
      <c r="B116" s="180" t="s">
        <v>1035</v>
      </c>
      <c r="C116" s="182"/>
      <c r="D116" s="182"/>
      <c r="E116" s="182"/>
      <c r="F116" s="62">
        <v>84.503039999999984</v>
      </c>
      <c r="G116" s="247"/>
      <c r="H116" s="248"/>
      <c r="I116" s="249"/>
      <c r="J116" s="183">
        <v>118.30425599999997</v>
      </c>
      <c r="K116" s="50"/>
      <c r="L116" s="47"/>
    </row>
    <row r="117" ht="11.25" customHeight="1" s="26" customFormat="1">
      <c r="A117" s="181" t="s">
        <v>1036</v>
      </c>
      <c r="B117" s="180"/>
      <c r="C117" s="182"/>
      <c r="D117" s="182"/>
      <c r="E117" s="182"/>
      <c r="F117" s="62"/>
      <c r="G117" s="247"/>
      <c r="H117" s="248"/>
      <c r="I117" s="249"/>
      <c r="J117" s="183">
        <v>0</v>
      </c>
      <c r="K117" s="50"/>
      <c r="L117" s="47"/>
    </row>
    <row r="118" ht="11.25" customHeight="1" s="26" customFormat="1">
      <c r="A118" s="179" t="s">
        <v>1037</v>
      </c>
      <c r="B118" s="180"/>
      <c r="C118" s="182"/>
      <c r="D118" s="182"/>
      <c r="E118" s="182"/>
      <c r="F118" s="62"/>
      <c r="G118" s="247"/>
      <c r="H118" s="248"/>
      <c r="I118" s="249"/>
      <c r="J118" s="183">
        <v>0</v>
      </c>
      <c r="K118" s="50"/>
      <c r="L118" s="47"/>
    </row>
    <row r="119" ht="11.25" customHeight="1" s="26" customFormat="1">
      <c r="A119" s="109" t="s">
        <v>1038</v>
      </c>
      <c r="B119" s="111" t="s">
        <v>1039</v>
      </c>
      <c r="C119" s="182"/>
      <c r="D119" s="182"/>
      <c r="E119" s="182"/>
      <c r="F119" s="62">
        <v>305.05919999999992</v>
      </c>
      <c r="G119" s="247"/>
      <c r="H119" s="248"/>
      <c r="I119" s="249"/>
      <c r="J119" s="183">
        <v>427.08287999999988</v>
      </c>
      <c r="K119" s="50">
        <v>387.8313599999999</v>
      </c>
      <c r="L119" s="47">
        <v>0.10120770017153835</v>
      </c>
    </row>
    <row r="120" ht="11.25" customHeight="1" s="26" customFormat="1">
      <c r="A120" s="109" t="s">
        <v>1040</v>
      </c>
      <c r="B120" s="111" t="s">
        <v>1041</v>
      </c>
      <c r="C120" s="182"/>
      <c r="D120" s="182"/>
      <c r="E120" s="182"/>
      <c r="F120" s="62">
        <v>305.05919999999992</v>
      </c>
      <c r="G120" s="247"/>
      <c r="H120" s="248"/>
      <c r="I120" s="249"/>
      <c r="J120" s="183">
        <v>427.08287999999988</v>
      </c>
      <c r="K120" s="50">
        <v>387.8313599999999</v>
      </c>
      <c r="L120" s="47">
        <v>0.10120770017153835</v>
      </c>
    </row>
    <row r="121" ht="11.25" customHeight="1" s="26" customFormat="1">
      <c r="A121" s="109" t="s">
        <v>1042</v>
      </c>
      <c r="B121" s="111" t="s">
        <v>1043</v>
      </c>
      <c r="C121" s="182"/>
      <c r="D121" s="182"/>
      <c r="E121" s="182"/>
      <c r="F121" s="62">
        <v>305.05919999999992</v>
      </c>
      <c r="G121" s="247"/>
      <c r="H121" s="248"/>
      <c r="I121" s="249"/>
      <c r="J121" s="183">
        <v>427.08287999999988</v>
      </c>
      <c r="K121" s="50">
        <v>387.8313599999999</v>
      </c>
      <c r="L121" s="47">
        <v>0.10120770017153835</v>
      </c>
    </row>
    <row r="122" ht="11.25" customHeight="1" s="26" customFormat="1">
      <c r="A122" s="109" t="s">
        <v>1044</v>
      </c>
      <c r="B122" s="111" t="s">
        <v>1045</v>
      </c>
      <c r="C122" s="182"/>
      <c r="D122" s="182"/>
      <c r="E122" s="182"/>
      <c r="F122" s="62">
        <v>305.05919999999992</v>
      </c>
      <c r="G122" s="247"/>
      <c r="H122" s="248"/>
      <c r="I122" s="249"/>
      <c r="J122" s="183">
        <v>427.08287999999988</v>
      </c>
      <c r="K122" s="50">
        <v>387.8313599999999</v>
      </c>
      <c r="L122" s="47">
        <v>0.10120770017153835</v>
      </c>
    </row>
    <row r="123" ht="11.25" customHeight="1" s="26" customFormat="1">
      <c r="A123" s="109" t="s">
        <v>1046</v>
      </c>
      <c r="B123" s="111" t="s">
        <v>1047</v>
      </c>
      <c r="C123" s="182"/>
      <c r="D123" s="182"/>
      <c r="E123" s="182"/>
      <c r="F123" s="62">
        <v>305.05919999999992</v>
      </c>
      <c r="G123" s="247"/>
      <c r="H123" s="248"/>
      <c r="I123" s="249"/>
      <c r="J123" s="183">
        <v>427.08287999999988</v>
      </c>
      <c r="K123" s="50">
        <v>387.8313599999999</v>
      </c>
      <c r="L123" s="47">
        <v>0.10120770017153835</v>
      </c>
    </row>
    <row r="124" ht="11.25" customHeight="1" s="26" customFormat="1">
      <c r="A124" s="109" t="s">
        <v>1048</v>
      </c>
      <c r="B124" s="111" t="s">
        <v>1049</v>
      </c>
      <c r="C124" s="182"/>
      <c r="D124" s="182"/>
      <c r="E124" s="182"/>
      <c r="F124" s="62">
        <v>305.05919999999992</v>
      </c>
      <c r="G124" s="247"/>
      <c r="H124" s="248"/>
      <c r="I124" s="249"/>
      <c r="J124" s="183">
        <v>427.08287999999988</v>
      </c>
      <c r="K124" s="50">
        <v>387.8313599999999</v>
      </c>
      <c r="L124" s="47">
        <v>0.10120770017153835</v>
      </c>
    </row>
    <row r="125" ht="11.25" customHeight="1" s="26" customFormat="1">
      <c r="A125" s="109" t="s">
        <v>1050</v>
      </c>
      <c r="B125" s="111" t="s">
        <v>1051</v>
      </c>
      <c r="C125" s="182"/>
      <c r="D125" s="182"/>
      <c r="E125" s="182"/>
      <c r="F125" s="62">
        <v>305.05919999999992</v>
      </c>
      <c r="G125" s="247"/>
      <c r="H125" s="248"/>
      <c r="I125" s="249"/>
      <c r="J125" s="183">
        <v>427.08287999999988</v>
      </c>
      <c r="K125" s="50">
        <v>387.8313599999999</v>
      </c>
      <c r="L125" s="47">
        <v>0.10120770017153835</v>
      </c>
    </row>
    <row r="126" ht="11.25" customHeight="1" s="26" customFormat="1">
      <c r="A126" s="191" t="s">
        <v>1052</v>
      </c>
      <c r="B126" s="180"/>
      <c r="C126" s="182"/>
      <c r="D126" s="182"/>
      <c r="E126" s="182"/>
      <c r="F126" s="62"/>
      <c r="G126" s="247"/>
      <c r="H126" s="248"/>
      <c r="I126" s="249"/>
      <c r="J126" s="183">
        <v>0</v>
      </c>
      <c r="K126" s="50"/>
      <c r="L126" s="47"/>
    </row>
    <row r="127" ht="16.5" customHeight="1" s="26" customFormat="1">
      <c r="A127" s="191" t="s">
        <v>1053</v>
      </c>
      <c r="B127" s="180"/>
      <c r="C127" s="182"/>
      <c r="D127" s="182"/>
      <c r="E127" s="182"/>
      <c r="F127" s="62"/>
      <c r="G127" s="247"/>
      <c r="H127" s="248"/>
      <c r="I127" s="249"/>
      <c r="J127" s="183">
        <v>0</v>
      </c>
      <c r="K127" s="50"/>
      <c r="L127" s="47"/>
    </row>
    <row r="128" ht="15" s="26" customFormat="1">
      <c r="A128" s="95" t="s">
        <v>1054</v>
      </c>
      <c r="B128" s="95"/>
      <c r="C128" s="182"/>
      <c r="D128" s="182"/>
      <c r="E128" s="182"/>
      <c r="F128" s="62"/>
      <c r="G128" s="247"/>
      <c r="H128" s="248"/>
      <c r="I128" s="249"/>
      <c r="J128" s="183">
        <v>0</v>
      </c>
      <c r="K128" s="50"/>
      <c r="L128" s="47"/>
    </row>
    <row r="129" ht="15" s="26" customFormat="1">
      <c r="A129" s="102" t="s">
        <v>1055</v>
      </c>
      <c r="B129" s="102" t="s">
        <v>1056</v>
      </c>
      <c r="C129" s="182"/>
      <c r="D129" s="182"/>
      <c r="E129" s="182"/>
      <c r="F129" s="62">
        <v>101.32511999999998</v>
      </c>
      <c r="G129" s="247"/>
      <c r="H129" s="248"/>
      <c r="I129" s="249"/>
      <c r="J129" s="183">
        <v>141.85516799999996</v>
      </c>
      <c r="K129" s="50">
        <v>129.72287999999998</v>
      </c>
      <c r="L129" s="47">
        <v>0.093524658101947766</v>
      </c>
    </row>
    <row r="130" ht="15" s="26" customFormat="1">
      <c r="A130" s="102" t="s">
        <v>1057</v>
      </c>
      <c r="B130" s="102" t="s">
        <v>1056</v>
      </c>
      <c r="C130" s="182"/>
      <c r="D130" s="182"/>
      <c r="E130" s="182"/>
      <c r="F130" s="62">
        <v>101.32511999999998</v>
      </c>
      <c r="G130" s="247"/>
      <c r="H130" s="248"/>
      <c r="I130" s="249"/>
      <c r="J130" s="183">
        <v>141.85516799999996</v>
      </c>
      <c r="K130" s="50">
        <v>129.72287999999998</v>
      </c>
      <c r="L130" s="47">
        <v>0.093524658101947766</v>
      </c>
    </row>
    <row r="131" ht="15" s="26" customFormat="1">
      <c r="A131" s="102" t="s">
        <v>1058</v>
      </c>
      <c r="B131" s="102" t="s">
        <v>1056</v>
      </c>
      <c r="C131" s="182"/>
      <c r="D131" s="182"/>
      <c r="E131" s="182"/>
      <c r="F131" s="62">
        <v>101.32511999999998</v>
      </c>
      <c r="G131" s="247"/>
      <c r="H131" s="248"/>
      <c r="I131" s="249"/>
      <c r="J131" s="183">
        <v>141.85516799999996</v>
      </c>
      <c r="K131" s="50">
        <v>129.72287999999998</v>
      </c>
      <c r="L131" s="47">
        <v>0.093524658101947766</v>
      </c>
    </row>
    <row r="132" ht="15" s="26" customFormat="1">
      <c r="A132" s="102" t="s">
        <v>1059</v>
      </c>
      <c r="B132" s="102" t="s">
        <v>1056</v>
      </c>
      <c r="C132" s="182"/>
      <c r="D132" s="182"/>
      <c r="E132" s="182"/>
      <c r="F132" s="62">
        <v>118.14719999999998</v>
      </c>
      <c r="G132" s="247"/>
      <c r="H132" s="248"/>
      <c r="I132" s="249"/>
      <c r="J132" s="183">
        <v>165.40607999999997</v>
      </c>
      <c r="K132" s="50">
        <v>151.13279999999998</v>
      </c>
      <c r="L132" s="47">
        <v>0.094441974210760282</v>
      </c>
    </row>
    <row r="133" ht="15" s="26" customFormat="1">
      <c r="A133" s="95" t="s">
        <v>1060</v>
      </c>
      <c r="B133" s="95"/>
      <c r="C133" s="182"/>
      <c r="D133" s="182"/>
      <c r="E133" s="182"/>
      <c r="F133" s="62"/>
      <c r="G133" s="247"/>
      <c r="H133" s="248"/>
      <c r="I133" s="249"/>
      <c r="J133" s="183">
        <v>0</v>
      </c>
      <c r="K133" s="50"/>
      <c r="L133" s="47"/>
    </row>
    <row r="134" ht="15" s="26" customFormat="1">
      <c r="A134" s="286" t="s">
        <v>1061</v>
      </c>
      <c r="B134" s="102" t="s">
        <v>1062</v>
      </c>
      <c r="C134" s="182"/>
      <c r="D134" s="182"/>
      <c r="E134" s="182"/>
      <c r="F134" s="62">
        <v>90.1104</v>
      </c>
      <c r="G134" s="247"/>
      <c r="H134" s="248"/>
      <c r="I134" s="249"/>
      <c r="J134" s="183">
        <v>126.15455999999999</v>
      </c>
      <c r="K134" s="50"/>
      <c r="L134" s="47"/>
    </row>
    <row r="135" ht="15" s="26" customFormat="1">
      <c r="A135" s="95" t="s">
        <v>1063</v>
      </c>
      <c r="B135" s="95"/>
      <c r="C135" s="182"/>
      <c r="D135" s="182"/>
      <c r="E135" s="182"/>
      <c r="F135" s="62"/>
      <c r="G135" s="247"/>
      <c r="H135" s="248"/>
      <c r="I135" s="249"/>
      <c r="J135" s="183">
        <v>0</v>
      </c>
      <c r="K135" s="50"/>
      <c r="L135" s="47"/>
    </row>
    <row r="136" ht="15" s="26" customFormat="1">
      <c r="A136" s="286" t="s">
        <v>1064</v>
      </c>
      <c r="B136" s="102" t="s">
        <v>1065</v>
      </c>
      <c r="C136" s="182"/>
      <c r="D136" s="182"/>
      <c r="E136" s="182"/>
      <c r="F136" s="62">
        <v>112.53984000000001</v>
      </c>
      <c r="G136" s="247"/>
      <c r="H136" s="248"/>
      <c r="I136" s="249"/>
      <c r="J136" s="183">
        <v>157.555776</v>
      </c>
      <c r="K136" s="50"/>
      <c r="L136" s="47"/>
    </row>
    <row r="137" ht="15" s="26" customFormat="1">
      <c r="A137" s="102" t="s">
        <v>1066</v>
      </c>
      <c r="B137" s="102" t="s">
        <v>1067</v>
      </c>
      <c r="C137" s="182"/>
      <c r="D137" s="182"/>
      <c r="E137" s="182"/>
      <c r="F137" s="62">
        <v>129.36192</v>
      </c>
      <c r="G137" s="247"/>
      <c r="H137" s="248"/>
      <c r="I137" s="249"/>
      <c r="J137" s="183">
        <v>181.106688</v>
      </c>
      <c r="K137" s="50">
        <v>165.40607999999997</v>
      </c>
      <c r="L137" s="47">
        <v>0.094921589339400425</v>
      </c>
    </row>
    <row r="138" ht="15" s="26" customFormat="1">
      <c r="A138" s="102" t="s">
        <v>1068</v>
      </c>
      <c r="B138" s="102" t="s">
        <v>1069</v>
      </c>
      <c r="C138" s="182"/>
      <c r="D138" s="182"/>
      <c r="E138" s="182"/>
      <c r="F138" s="62">
        <v>129.36192</v>
      </c>
      <c r="G138" s="247"/>
      <c r="H138" s="248"/>
      <c r="I138" s="249"/>
      <c r="J138" s="183">
        <v>181.106688</v>
      </c>
      <c r="K138" s="50">
        <v>165.40607999999997</v>
      </c>
      <c r="L138" s="47">
        <v>0.094921589339400425</v>
      </c>
    </row>
    <row r="139" ht="15" s="26" customFormat="1">
      <c r="A139" s="102" t="s">
        <v>1070</v>
      </c>
      <c r="B139" s="102" t="s">
        <v>1071</v>
      </c>
      <c r="C139" s="182"/>
      <c r="D139" s="182"/>
      <c r="E139" s="182"/>
      <c r="F139" s="62">
        <v>129.36192</v>
      </c>
      <c r="G139" s="247"/>
      <c r="H139" s="248"/>
      <c r="I139" s="249"/>
      <c r="J139" s="183">
        <v>181.106688</v>
      </c>
      <c r="K139" s="50">
        <v>165.40607999999997</v>
      </c>
      <c r="L139" s="47">
        <v>0.094921589339400425</v>
      </c>
    </row>
    <row r="140" ht="15" s="26" customFormat="1">
      <c r="A140" s="102" t="s">
        <v>1072</v>
      </c>
      <c r="B140" s="102" t="s">
        <v>1073</v>
      </c>
      <c r="C140" s="182"/>
      <c r="D140" s="182"/>
      <c r="E140" s="182"/>
      <c r="F140" s="62">
        <v>129.36192</v>
      </c>
      <c r="G140" s="247"/>
      <c r="H140" s="248"/>
      <c r="I140" s="249"/>
      <c r="J140" s="183">
        <v>181.106688</v>
      </c>
      <c r="K140" s="50">
        <v>165.40607999999997</v>
      </c>
      <c r="L140" s="47">
        <v>0.094921589339400425</v>
      </c>
    </row>
    <row r="141" ht="15" s="26" customFormat="1">
      <c r="A141" s="102" t="s">
        <v>1074</v>
      </c>
      <c r="B141" s="102" t="s">
        <v>1075</v>
      </c>
      <c r="C141" s="182"/>
      <c r="D141" s="182"/>
      <c r="E141" s="182"/>
      <c r="F141" s="62">
        <v>174.2208</v>
      </c>
      <c r="G141" s="247"/>
      <c r="H141" s="248"/>
      <c r="I141" s="249"/>
      <c r="J141" s="183">
        <v>243.90911999999997</v>
      </c>
      <c r="K141" s="50">
        <v>222.49919999999997</v>
      </c>
      <c r="L141" s="47">
        <v>0.0962247055270311</v>
      </c>
    </row>
    <row r="142" ht="15" s="26" customFormat="1">
      <c r="A142" s="102" t="s">
        <v>1076</v>
      </c>
      <c r="B142" s="102" t="s">
        <v>1077</v>
      </c>
      <c r="C142" s="182"/>
      <c r="D142" s="182"/>
      <c r="E142" s="182"/>
      <c r="F142" s="62">
        <v>174.2208</v>
      </c>
      <c r="G142" s="247"/>
      <c r="H142" s="248"/>
      <c r="I142" s="249"/>
      <c r="J142" s="183">
        <v>243.90911999999997</v>
      </c>
      <c r="K142" s="50">
        <v>222.49919999999997</v>
      </c>
      <c r="L142" s="47">
        <v>0.0962247055270311</v>
      </c>
    </row>
    <row r="143" ht="15" s="26" customFormat="1">
      <c r="A143" s="102" t="s">
        <v>1078</v>
      </c>
      <c r="B143" s="102" t="s">
        <v>1079</v>
      </c>
      <c r="C143" s="182"/>
      <c r="D143" s="182"/>
      <c r="E143" s="182"/>
      <c r="F143" s="62">
        <v>248.98559999999995</v>
      </c>
      <c r="G143" s="247"/>
      <c r="H143" s="248"/>
      <c r="I143" s="249"/>
      <c r="J143" s="183">
        <v>348.57983999999993</v>
      </c>
      <c r="K143" s="50">
        <v>317.6544</v>
      </c>
      <c r="L143" s="47">
        <v>0.097355616670192324</v>
      </c>
    </row>
    <row r="144" ht="15" s="26" customFormat="1">
      <c r="A144" s="102" t="s">
        <v>1080</v>
      </c>
      <c r="B144" s="102" t="s">
        <v>1079</v>
      </c>
      <c r="C144" s="182"/>
      <c r="D144" s="182"/>
      <c r="E144" s="182"/>
      <c r="F144" s="62">
        <v>248.98559999999995</v>
      </c>
      <c r="G144" s="247"/>
      <c r="H144" s="248"/>
      <c r="I144" s="249"/>
      <c r="J144" s="183">
        <v>348.57983999999993</v>
      </c>
      <c r="K144" s="50">
        <v>317.6544</v>
      </c>
      <c r="L144" s="47">
        <v>0.097355616670192324</v>
      </c>
    </row>
    <row r="145" ht="15" s="26" customFormat="1">
      <c r="A145" s="102" t="s">
        <v>1081</v>
      </c>
      <c r="B145" s="102" t="s">
        <v>1079</v>
      </c>
      <c r="C145" s="182"/>
      <c r="D145" s="182"/>
      <c r="E145" s="182"/>
      <c r="F145" s="62">
        <v>248.98559999999995</v>
      </c>
      <c r="G145" s="247"/>
      <c r="H145" s="248"/>
      <c r="I145" s="249"/>
      <c r="J145" s="183">
        <v>348.57983999999993</v>
      </c>
      <c r="K145" s="50">
        <v>317.6544</v>
      </c>
      <c r="L145" s="47">
        <v>0.097355616670192324</v>
      </c>
    </row>
    <row r="146" ht="15" s="26" customFormat="1">
      <c r="A146" s="102" t="s">
        <v>1082</v>
      </c>
      <c r="B146" s="102" t="s">
        <v>1079</v>
      </c>
      <c r="C146" s="182"/>
      <c r="D146" s="182"/>
      <c r="E146" s="182"/>
      <c r="F146" s="62">
        <v>248.98559999999995</v>
      </c>
      <c r="G146" s="247"/>
      <c r="H146" s="248"/>
      <c r="I146" s="249"/>
      <c r="J146" s="183">
        <v>348.57983999999993</v>
      </c>
      <c r="K146" s="50">
        <v>317.6544</v>
      </c>
      <c r="L146" s="47">
        <v>0.097355616670192324</v>
      </c>
    </row>
    <row r="147" ht="15" s="26" customFormat="1">
      <c r="A147" s="95" t="s">
        <v>1083</v>
      </c>
      <c r="B147" s="95"/>
      <c r="C147" s="182"/>
      <c r="D147" s="182"/>
      <c r="E147" s="182"/>
      <c r="F147" s="62"/>
      <c r="G147" s="247"/>
      <c r="H147" s="248"/>
      <c r="I147" s="249"/>
      <c r="J147" s="183">
        <v>0</v>
      </c>
      <c r="K147" s="50"/>
      <c r="L147" s="47"/>
    </row>
    <row r="148" ht="15" s="26" customFormat="1">
      <c r="A148" s="102" t="s">
        <v>1084</v>
      </c>
      <c r="B148" s="102" t="s">
        <v>1085</v>
      </c>
      <c r="C148" s="182"/>
      <c r="D148" s="182"/>
      <c r="E148" s="182"/>
      <c r="F148" s="62">
        <v>146.184</v>
      </c>
      <c r="G148" s="247"/>
      <c r="H148" s="248"/>
      <c r="I148" s="249"/>
      <c r="J148" s="183">
        <v>204.65759999999997</v>
      </c>
      <c r="K148" s="50">
        <v>186.81599999999997</v>
      </c>
      <c r="L148" s="47">
        <v>0.095503597122302164</v>
      </c>
    </row>
    <row r="149" ht="15" s="26" customFormat="1">
      <c r="A149" s="102" t="s">
        <v>1086</v>
      </c>
      <c r="B149" s="102" t="s">
        <v>1087</v>
      </c>
      <c r="C149" s="182"/>
      <c r="D149" s="182"/>
      <c r="E149" s="182"/>
      <c r="F149" s="62">
        <v>146.184</v>
      </c>
      <c r="G149" s="247"/>
      <c r="H149" s="248"/>
      <c r="I149" s="249"/>
      <c r="J149" s="183">
        <v>204.65759999999997</v>
      </c>
      <c r="K149" s="50">
        <v>186.81599999999997</v>
      </c>
      <c r="L149" s="47">
        <v>0.095503597122302164</v>
      </c>
    </row>
    <row r="150" ht="15" s="26" customFormat="1">
      <c r="A150" s="192" t="s">
        <v>1088</v>
      </c>
      <c r="B150" s="178"/>
      <c r="C150" s="182"/>
      <c r="D150" s="182"/>
      <c r="E150" s="182"/>
      <c r="F150" s="62"/>
      <c r="G150" s="247"/>
      <c r="H150" s="248"/>
      <c r="I150" s="249"/>
      <c r="J150" s="183">
        <v>0</v>
      </c>
      <c r="K150" s="50"/>
      <c r="L150" s="47"/>
    </row>
    <row r="151" ht="15" s="26" customFormat="1">
      <c r="A151" s="102" t="s">
        <v>1089</v>
      </c>
      <c r="B151" s="102" t="s">
        <v>1090</v>
      </c>
      <c r="C151" s="62"/>
      <c r="D151" s="62"/>
      <c r="E151" s="62"/>
      <c r="F151" s="62">
        <v>177.95904</v>
      </c>
      <c r="G151" s="250"/>
      <c r="H151" s="250"/>
      <c r="I151" s="250"/>
      <c r="J151" s="183">
        <v>249.14265599999996</v>
      </c>
      <c r="K151" s="50">
        <v>227.25695999999996</v>
      </c>
      <c r="L151" s="47">
        <v>0.0963037435685139</v>
      </c>
    </row>
    <row r="152" ht="15" s="26" customFormat="1">
      <c r="A152" s="102" t="s">
        <v>1091</v>
      </c>
      <c r="B152" s="102" t="s">
        <v>1092</v>
      </c>
      <c r="C152" s="62"/>
      <c r="D152" s="62"/>
      <c r="E152" s="62"/>
      <c r="F152" s="62">
        <v>177.95904</v>
      </c>
      <c r="G152" s="250"/>
      <c r="H152" s="250"/>
      <c r="I152" s="250"/>
      <c r="J152" s="183">
        <v>249.14265599999996</v>
      </c>
      <c r="K152" s="50">
        <v>227.25695999999996</v>
      </c>
      <c r="L152" s="47">
        <v>0.0963037435685139</v>
      </c>
    </row>
    <row r="153" ht="15" s="26" customFormat="1">
      <c r="A153" s="102" t="s">
        <v>1093</v>
      </c>
      <c r="B153" s="102" t="s">
        <v>1094</v>
      </c>
      <c r="C153" s="62"/>
      <c r="D153" s="62"/>
      <c r="E153" s="62"/>
      <c r="F153" s="62">
        <v>192.912</v>
      </c>
      <c r="G153" s="250"/>
      <c r="H153" s="250"/>
      <c r="I153" s="250"/>
      <c r="J153" s="183">
        <v>270.0768</v>
      </c>
      <c r="K153" s="50">
        <v>246.28799999999995</v>
      </c>
      <c r="L153" s="47">
        <v>0.0965893587994544</v>
      </c>
    </row>
    <row r="154" ht="15" s="26" customFormat="1">
      <c r="A154" s="102" t="s">
        <v>1095</v>
      </c>
      <c r="B154" s="102" t="s">
        <v>1096</v>
      </c>
      <c r="C154" s="62"/>
      <c r="D154" s="62"/>
      <c r="E154" s="62"/>
      <c r="F154" s="62">
        <v>177.95904</v>
      </c>
      <c r="G154" s="250"/>
      <c r="H154" s="250"/>
      <c r="I154" s="250"/>
      <c r="J154" s="183">
        <v>249.14265599999996</v>
      </c>
      <c r="K154" s="50">
        <v>227.25695999999996</v>
      </c>
      <c r="L154" s="47">
        <v>0.0963037435685139</v>
      </c>
    </row>
    <row r="155" ht="15" s="26" customFormat="1">
      <c r="A155" s="286" t="s">
        <v>1097</v>
      </c>
      <c r="B155" s="102" t="s">
        <v>1098</v>
      </c>
      <c r="C155" s="62"/>
      <c r="D155" s="62"/>
      <c r="E155" s="62"/>
      <c r="F155" s="62">
        <v>15.345599999999998</v>
      </c>
      <c r="G155" s="250"/>
      <c r="H155" s="250"/>
      <c r="I155" s="250"/>
      <c r="J155" s="183">
        <v>21.483839999999994</v>
      </c>
      <c r="K155" s="50"/>
      <c r="L155" s="47"/>
    </row>
    <row r="156" ht="15" s="26" customFormat="1">
      <c r="A156" s="286" t="s">
        <v>1099</v>
      </c>
      <c r="B156" s="102" t="s">
        <v>1100</v>
      </c>
      <c r="C156" s="62"/>
      <c r="D156" s="62"/>
      <c r="E156" s="62"/>
      <c r="F156" s="62">
        <v>15.345599999999998</v>
      </c>
      <c r="G156" s="250"/>
      <c r="H156" s="250"/>
      <c r="I156" s="250"/>
      <c r="J156" s="183">
        <v>21.483839999999994</v>
      </c>
      <c r="K156" s="50"/>
      <c r="L156" s="47"/>
    </row>
    <row r="157" ht="15" s="26" customFormat="1">
      <c r="A157" s="102" t="s">
        <v>1101</v>
      </c>
      <c r="B157" s="102" t="s">
        <v>1102</v>
      </c>
      <c r="C157" s="62"/>
      <c r="D157" s="62"/>
      <c r="E157" s="62"/>
      <c r="F157" s="62">
        <v>133.10016000000002</v>
      </c>
      <c r="G157" s="250"/>
      <c r="H157" s="250"/>
      <c r="I157" s="250"/>
      <c r="J157" s="183">
        <v>186.340224</v>
      </c>
      <c r="K157" s="50">
        <v>170.16384</v>
      </c>
      <c r="L157" s="47">
        <v>0.09506358107574453</v>
      </c>
    </row>
    <row r="158" ht="15" s="26" customFormat="1">
      <c r="A158" s="286" t="s">
        <v>1103</v>
      </c>
      <c r="B158" s="102" t="s">
        <v>1102</v>
      </c>
      <c r="C158" s="62"/>
      <c r="D158" s="62"/>
      <c r="E158" s="62"/>
      <c r="F158" s="62">
        <v>133.10016000000002</v>
      </c>
      <c r="G158" s="250"/>
      <c r="H158" s="250"/>
      <c r="I158" s="250"/>
      <c r="J158" s="183">
        <v>186.340224</v>
      </c>
      <c r="K158" s="50">
        <v>170.16384</v>
      </c>
      <c r="L158" s="47">
        <v>0.09506358107574453</v>
      </c>
    </row>
    <row r="159" ht="15" s="26" customFormat="1">
      <c r="A159" s="102" t="s">
        <v>1104</v>
      </c>
      <c r="B159" s="102" t="s">
        <v>1105</v>
      </c>
      <c r="C159" s="62"/>
      <c r="D159" s="62"/>
      <c r="E159" s="62"/>
      <c r="F159" s="62">
        <v>155.52959999999996</v>
      </c>
      <c r="G159" s="250"/>
      <c r="H159" s="250"/>
      <c r="I159" s="250"/>
      <c r="J159" s="183">
        <v>217.74143999999993</v>
      </c>
      <c r="K159" s="50">
        <v>198.71039999999996</v>
      </c>
      <c r="L159" s="47">
        <v>0.095772742644572029</v>
      </c>
    </row>
    <row r="160" ht="15" s="26" customFormat="1">
      <c r="A160" s="286" t="s">
        <v>1106</v>
      </c>
      <c r="B160" s="102" t="s">
        <v>1105</v>
      </c>
      <c r="C160" s="62"/>
      <c r="D160" s="62"/>
      <c r="E160" s="62"/>
      <c r="F160" s="62">
        <v>155.52959999999996</v>
      </c>
      <c r="G160" s="250"/>
      <c r="H160" s="250"/>
      <c r="I160" s="250"/>
      <c r="J160" s="183">
        <v>217.74143999999993</v>
      </c>
      <c r="K160" s="50">
        <v>198.71039999999996</v>
      </c>
      <c r="L160" s="47">
        <v>0.095772742644572029</v>
      </c>
    </row>
    <row r="161" ht="15" s="26" customFormat="1">
      <c r="A161" s="286" t="s">
        <v>1107</v>
      </c>
      <c r="B161" s="102" t="s">
        <v>1108</v>
      </c>
      <c r="C161" s="62"/>
      <c r="D161" s="62"/>
      <c r="E161" s="62"/>
      <c r="F161" s="62">
        <v>140.57664</v>
      </c>
      <c r="G161" s="250"/>
      <c r="H161" s="250"/>
      <c r="I161" s="250"/>
      <c r="J161" s="183">
        <v>196.80729599999998</v>
      </c>
      <c r="K161" s="50">
        <v>179.67935999999995</v>
      </c>
      <c r="L161" s="47">
        <v>0.095325005609993463</v>
      </c>
    </row>
    <row r="162" ht="15" s="26" customFormat="1">
      <c r="A162" s="286" t="s">
        <v>1109</v>
      </c>
      <c r="B162" s="102" t="s">
        <v>1110</v>
      </c>
      <c r="C162" s="62"/>
      <c r="D162" s="62"/>
      <c r="E162" s="62"/>
      <c r="F162" s="62">
        <v>140.57664</v>
      </c>
      <c r="G162" s="250"/>
      <c r="H162" s="250"/>
      <c r="I162" s="250"/>
      <c r="J162" s="183">
        <v>196.80729599999998</v>
      </c>
      <c r="K162" s="50">
        <v>179.67935999999995</v>
      </c>
      <c r="L162" s="47">
        <v>0.095325005609993463</v>
      </c>
    </row>
    <row r="163" ht="15" s="26" customFormat="1">
      <c r="A163" s="102" t="s">
        <v>1111</v>
      </c>
      <c r="B163" s="102" t="s">
        <v>1112</v>
      </c>
      <c r="C163" s="62"/>
      <c r="D163" s="62"/>
      <c r="E163" s="62"/>
      <c r="F163" s="62">
        <v>149.92224</v>
      </c>
      <c r="G163" s="250"/>
      <c r="H163" s="250"/>
      <c r="I163" s="250"/>
      <c r="J163" s="183">
        <v>209.89113599999996</v>
      </c>
      <c r="K163" s="50">
        <v>191.57375999999997</v>
      </c>
      <c r="L163" s="47">
        <v>0.095615265890276468</v>
      </c>
    </row>
    <row r="164" ht="15" s="26" customFormat="1">
      <c r="A164" s="102" t="s">
        <v>1113</v>
      </c>
      <c r="B164" s="102" t="s">
        <v>1114</v>
      </c>
      <c r="C164" s="62"/>
      <c r="D164" s="62"/>
      <c r="E164" s="62"/>
      <c r="F164" s="62">
        <v>149.92224</v>
      </c>
      <c r="G164" s="250"/>
      <c r="H164" s="250"/>
      <c r="I164" s="250"/>
      <c r="J164" s="183">
        <v>209.89113599999996</v>
      </c>
      <c r="K164" s="50">
        <v>191.57375999999997</v>
      </c>
      <c r="L164" s="47">
        <v>0.095615265890276468</v>
      </c>
    </row>
    <row r="165" ht="15" s="26" customFormat="1">
      <c r="A165" s="102" t="s">
        <v>1115</v>
      </c>
      <c r="B165" s="102" t="s">
        <v>1114</v>
      </c>
      <c r="C165" s="62"/>
      <c r="D165" s="62"/>
      <c r="E165" s="62"/>
      <c r="F165" s="62">
        <v>149.92224</v>
      </c>
      <c r="G165" s="250"/>
      <c r="H165" s="250"/>
      <c r="I165" s="250"/>
      <c r="J165" s="183">
        <v>209.89113599999996</v>
      </c>
      <c r="K165" s="50">
        <v>191.57375999999997</v>
      </c>
      <c r="L165" s="47">
        <v>0.095615265890276468</v>
      </c>
    </row>
    <row r="166" ht="15" s="26" customFormat="1">
      <c r="A166" s="102" t="s">
        <v>1116</v>
      </c>
      <c r="B166" s="102" t="s">
        <v>1117</v>
      </c>
      <c r="C166" s="62"/>
      <c r="D166" s="62"/>
      <c r="E166" s="62"/>
      <c r="F166" s="62">
        <v>149.92224</v>
      </c>
      <c r="G166" s="250"/>
      <c r="H166" s="250"/>
      <c r="I166" s="250"/>
      <c r="J166" s="183">
        <v>209.89113599999996</v>
      </c>
      <c r="K166" s="50">
        <v>191.57375999999997</v>
      </c>
      <c r="L166" s="47">
        <v>0.095615265890276468</v>
      </c>
    </row>
    <row r="167" ht="15" s="26" customFormat="1">
      <c r="A167" s="102" t="s">
        <v>1118</v>
      </c>
      <c r="B167" s="102" t="s">
        <v>1119</v>
      </c>
      <c r="C167" s="62"/>
      <c r="D167" s="62"/>
      <c r="E167" s="62"/>
      <c r="F167" s="62">
        <v>149.92224</v>
      </c>
      <c r="G167" s="250"/>
      <c r="H167" s="250"/>
      <c r="I167" s="250"/>
      <c r="J167" s="183">
        <v>209.89113599999996</v>
      </c>
      <c r="K167" s="50">
        <v>191.57375999999997</v>
      </c>
      <c r="L167" s="47">
        <v>0.095615265890276468</v>
      </c>
    </row>
    <row r="168" ht="15" s="26" customFormat="1">
      <c r="A168" s="102" t="s">
        <v>1120</v>
      </c>
      <c r="B168" s="102" t="s">
        <v>1121</v>
      </c>
      <c r="C168" s="62"/>
      <c r="D168" s="62"/>
      <c r="E168" s="62"/>
      <c r="F168" s="62">
        <v>149.92224</v>
      </c>
      <c r="G168" s="250"/>
      <c r="H168" s="250"/>
      <c r="I168" s="250"/>
      <c r="J168" s="183">
        <v>209.89113599999996</v>
      </c>
      <c r="K168" s="50">
        <v>191.57375999999997</v>
      </c>
      <c r="L168" s="47">
        <v>0.095615265890276468</v>
      </c>
    </row>
    <row r="169" ht="15" s="26" customFormat="1">
      <c r="A169" s="102" t="s">
        <v>1122</v>
      </c>
      <c r="B169" s="102" t="s">
        <v>1123</v>
      </c>
      <c r="C169" s="62"/>
      <c r="D169" s="62"/>
      <c r="E169" s="62"/>
      <c r="F169" s="62">
        <v>172.35168</v>
      </c>
      <c r="G169" s="250"/>
      <c r="H169" s="250"/>
      <c r="I169" s="250"/>
      <c r="J169" s="183">
        <v>241.29235199999997</v>
      </c>
      <c r="K169" s="50">
        <v>220.12032</v>
      </c>
      <c r="L169" s="47">
        <v>0.096183905238734768</v>
      </c>
    </row>
    <row r="170" ht="15" s="26" customFormat="1">
      <c r="A170" s="286" t="s">
        <v>1124</v>
      </c>
      <c r="B170" s="102" t="s">
        <v>1125</v>
      </c>
      <c r="C170" s="62"/>
      <c r="D170" s="62"/>
      <c r="E170" s="62"/>
      <c r="F170" s="62">
        <v>142.44576</v>
      </c>
      <c r="G170" s="250"/>
      <c r="H170" s="250"/>
      <c r="I170" s="250"/>
      <c r="J170" s="183">
        <v>199.424064</v>
      </c>
      <c r="K170" s="50">
        <v>182.05823999999998</v>
      </c>
      <c r="L170" s="47">
        <v>0.09538609183522806</v>
      </c>
    </row>
    <row r="171" ht="15" s="26" customFormat="1">
      <c r="A171" s="286" t="s">
        <v>1126</v>
      </c>
      <c r="B171" s="102" t="s">
        <v>1127</v>
      </c>
      <c r="C171" s="62"/>
      <c r="D171" s="62"/>
      <c r="E171" s="62"/>
      <c r="F171" s="62">
        <v>148.05312</v>
      </c>
      <c r="G171" s="250"/>
      <c r="H171" s="250"/>
      <c r="I171" s="250"/>
      <c r="J171" s="183">
        <v>207.274368</v>
      </c>
      <c r="K171" s="50">
        <v>189.19487999999998</v>
      </c>
      <c r="L171" s="47">
        <v>0.095560133551182869</v>
      </c>
    </row>
    <row r="172" ht="15" s="26" customFormat="1">
      <c r="A172" s="102" t="s">
        <v>1128</v>
      </c>
      <c r="B172" s="102" t="s">
        <v>1129</v>
      </c>
      <c r="C172" s="62"/>
      <c r="D172" s="62"/>
      <c r="E172" s="62"/>
      <c r="F172" s="62">
        <v>148.05312</v>
      </c>
      <c r="G172" s="250"/>
      <c r="H172" s="250"/>
      <c r="I172" s="250"/>
      <c r="J172" s="183">
        <v>207.274368</v>
      </c>
      <c r="K172" s="50">
        <v>189.19487999999998</v>
      </c>
      <c r="L172" s="47">
        <v>0.095560133551182869</v>
      </c>
    </row>
    <row r="173" ht="15" s="26" customFormat="1">
      <c r="A173" s="102" t="s">
        <v>1130</v>
      </c>
      <c r="B173" s="102" t="s">
        <v>1131</v>
      </c>
      <c r="C173" s="62"/>
      <c r="D173" s="62"/>
      <c r="E173" s="62"/>
      <c r="F173" s="62">
        <v>181.69728</v>
      </c>
      <c r="G173" s="250"/>
      <c r="H173" s="250"/>
      <c r="I173" s="250"/>
      <c r="J173" s="183">
        <v>254.376192</v>
      </c>
      <c r="K173" s="50">
        <v>232.01471999999995</v>
      </c>
      <c r="L173" s="47">
        <v>0.096379540056769075</v>
      </c>
    </row>
    <row r="174" ht="15" s="26" customFormat="1">
      <c r="A174" s="102" t="s">
        <v>1132</v>
      </c>
      <c r="B174" s="102" t="s">
        <v>1133</v>
      </c>
      <c r="C174" s="62"/>
      <c r="D174" s="62"/>
      <c r="E174" s="62"/>
      <c r="F174" s="62">
        <v>181.69728</v>
      </c>
      <c r="G174" s="250"/>
      <c r="H174" s="250"/>
      <c r="I174" s="250"/>
      <c r="J174" s="183">
        <v>254.376192</v>
      </c>
      <c r="K174" s="50">
        <v>232.01471999999995</v>
      </c>
      <c r="L174" s="47">
        <v>0.096379540056769075</v>
      </c>
    </row>
    <row r="175" ht="15" s="26" customFormat="1">
      <c r="A175" s="286" t="s">
        <v>1134</v>
      </c>
      <c r="B175" s="102" t="s">
        <v>1135</v>
      </c>
      <c r="C175" s="62"/>
      <c r="D175" s="62"/>
      <c r="E175" s="62"/>
      <c r="F175" s="62">
        <v>146.184</v>
      </c>
      <c r="G175" s="250"/>
      <c r="H175" s="250"/>
      <c r="I175" s="250"/>
      <c r="J175" s="183">
        <v>211.96679999999998</v>
      </c>
      <c r="K175" s="50">
        <v>204.65759999999997</v>
      </c>
      <c r="L175" s="47">
        <v>0.035714285714285809</v>
      </c>
    </row>
    <row r="176" ht="15" s="26" customFormat="1">
      <c r="A176" s="286" t="s">
        <v>1136</v>
      </c>
      <c r="B176" s="102" t="s">
        <v>1137</v>
      </c>
      <c r="C176" s="62"/>
      <c r="D176" s="62"/>
      <c r="E176" s="62"/>
      <c r="F176" s="62">
        <v>43.38239999999999</v>
      </c>
      <c r="G176" s="250"/>
      <c r="H176" s="250"/>
      <c r="I176" s="250"/>
      <c r="J176" s="183">
        <v>62.904479999999985</v>
      </c>
      <c r="K176" s="50">
        <v>60.735359999999979</v>
      </c>
      <c r="L176" s="47">
        <v>0.035714285714285809</v>
      </c>
    </row>
    <row r="177" ht="15" s="26" customFormat="1">
      <c r="A177" s="102" t="s">
        <v>1138</v>
      </c>
      <c r="B177" s="102" t="s">
        <v>1139</v>
      </c>
      <c r="C177" s="62"/>
      <c r="D177" s="62"/>
      <c r="E177" s="62"/>
      <c r="F177" s="62">
        <v>151.79136000000003</v>
      </c>
      <c r="G177" s="250"/>
      <c r="H177" s="250"/>
      <c r="I177" s="250"/>
      <c r="J177" s="183">
        <v>212.50790400000003</v>
      </c>
      <c r="K177" s="50">
        <v>193.95263999999997</v>
      </c>
      <c r="L177" s="47">
        <v>0.095669045804171793</v>
      </c>
    </row>
    <row r="178" ht="15" s="26" customFormat="1">
      <c r="A178" s="102" t="s">
        <v>1140</v>
      </c>
      <c r="B178" s="102" t="s">
        <v>1141</v>
      </c>
      <c r="C178" s="62"/>
      <c r="D178" s="62"/>
      <c r="E178" s="62"/>
      <c r="F178" s="62">
        <v>151.79136000000003</v>
      </c>
      <c r="G178" s="250"/>
      <c r="H178" s="250"/>
      <c r="I178" s="250"/>
      <c r="J178" s="183">
        <v>212.50790400000003</v>
      </c>
      <c r="K178" s="50">
        <v>193.95263999999997</v>
      </c>
      <c r="L178" s="47">
        <v>0.095669045804171793</v>
      </c>
    </row>
    <row r="179" ht="15" s="26" customFormat="1">
      <c r="A179" s="102" t="s">
        <v>1142</v>
      </c>
      <c r="B179" s="102" t="s">
        <v>1143</v>
      </c>
      <c r="C179" s="62"/>
      <c r="D179" s="62"/>
      <c r="E179" s="62"/>
      <c r="F179" s="62">
        <v>151.79136000000003</v>
      </c>
      <c r="G179" s="250"/>
      <c r="H179" s="250"/>
      <c r="I179" s="250"/>
      <c r="J179" s="183">
        <v>212.50790400000003</v>
      </c>
      <c r="K179" s="50">
        <v>193.95263999999997</v>
      </c>
      <c r="L179" s="47">
        <v>0.095669045804171793</v>
      </c>
    </row>
    <row r="180" ht="15" s="26" customFormat="1">
      <c r="A180" s="102" t="s">
        <v>1144</v>
      </c>
      <c r="B180" s="102" t="s">
        <v>1145</v>
      </c>
      <c r="C180" s="62"/>
      <c r="D180" s="62"/>
      <c r="E180" s="62"/>
      <c r="F180" s="62">
        <v>149.92224</v>
      </c>
      <c r="G180" s="250"/>
      <c r="H180" s="250"/>
      <c r="I180" s="250"/>
      <c r="J180" s="183">
        <v>209.89113599999996</v>
      </c>
      <c r="K180" s="50">
        <v>191.57375999999997</v>
      </c>
      <c r="L180" s="47">
        <v>0.095615265890276468</v>
      </c>
    </row>
    <row r="181" ht="15" s="26" customFormat="1">
      <c r="A181" s="286" t="s">
        <v>1146</v>
      </c>
      <c r="B181" s="102" t="s">
        <v>1145</v>
      </c>
      <c r="C181" s="62"/>
      <c r="D181" s="62"/>
      <c r="E181" s="62"/>
      <c r="F181" s="62">
        <v>149.92224</v>
      </c>
      <c r="G181" s="250"/>
      <c r="H181" s="250"/>
      <c r="I181" s="250"/>
      <c r="J181" s="183">
        <v>209.89113599999996</v>
      </c>
      <c r="K181" s="50">
        <v>191.57375999999997</v>
      </c>
      <c r="L181" s="47">
        <v>0.095615265890276468</v>
      </c>
    </row>
    <row r="182" ht="15" s="26" customFormat="1">
      <c r="A182" s="286" t="s">
        <v>1147</v>
      </c>
      <c r="B182" s="102" t="s">
        <v>1148</v>
      </c>
      <c r="C182" s="182"/>
      <c r="D182" s="182"/>
      <c r="E182" s="182"/>
      <c r="F182" s="62">
        <v>149.92224</v>
      </c>
      <c r="G182" s="247"/>
      <c r="H182" s="248"/>
      <c r="I182" s="249"/>
      <c r="J182" s="183">
        <v>209.89113599999996</v>
      </c>
      <c r="K182" s="50">
        <v>191.57375999999997</v>
      </c>
      <c r="L182" s="47">
        <v>0.095615265890276468</v>
      </c>
    </row>
    <row r="183" ht="15" s="26" customFormat="1">
      <c r="A183" s="102" t="s">
        <v>1149</v>
      </c>
      <c r="B183" s="102" t="s">
        <v>1150</v>
      </c>
      <c r="C183" s="182"/>
      <c r="D183" s="182"/>
      <c r="E183" s="182"/>
      <c r="F183" s="62">
        <v>149.92224</v>
      </c>
      <c r="G183" s="247"/>
      <c r="H183" s="248"/>
      <c r="I183" s="249"/>
      <c r="J183" s="183">
        <v>209.89113599999996</v>
      </c>
      <c r="K183" s="50">
        <v>191.57375999999997</v>
      </c>
      <c r="L183" s="47">
        <v>0.095615265890276468</v>
      </c>
    </row>
    <row r="184" ht="15" s="26" customFormat="1">
      <c r="A184" s="286" t="s">
        <v>1151</v>
      </c>
      <c r="B184" s="102" t="s">
        <v>1150</v>
      </c>
      <c r="C184" s="182"/>
      <c r="D184" s="182"/>
      <c r="E184" s="182"/>
      <c r="F184" s="62">
        <v>149.92224</v>
      </c>
      <c r="G184" s="247"/>
      <c r="H184" s="248"/>
      <c r="I184" s="249"/>
      <c r="J184" s="183">
        <v>209.89113599999996</v>
      </c>
      <c r="K184" s="50">
        <v>191.57375999999997</v>
      </c>
      <c r="L184" s="47">
        <v>0.095615265890276468</v>
      </c>
    </row>
    <row r="185" ht="15" s="26" customFormat="1">
      <c r="A185" s="102" t="s">
        <v>1152</v>
      </c>
      <c r="B185" s="102" t="s">
        <v>1153</v>
      </c>
      <c r="C185" s="182"/>
      <c r="D185" s="182"/>
      <c r="E185" s="182"/>
      <c r="F185" s="62">
        <v>153.66047999999998</v>
      </c>
      <c r="G185" s="247"/>
      <c r="H185" s="248"/>
      <c r="I185" s="249"/>
      <c r="J185" s="183">
        <v>215.12467199999995</v>
      </c>
      <c r="K185" s="50">
        <v>196.33151999999998</v>
      </c>
      <c r="L185" s="47">
        <v>0.09572152245345</v>
      </c>
    </row>
    <row r="186" ht="15" s="26" customFormat="1">
      <c r="A186" s="102" t="s">
        <v>1154</v>
      </c>
      <c r="B186" s="102" t="s">
        <v>1155</v>
      </c>
      <c r="C186" s="182"/>
      <c r="D186" s="182"/>
      <c r="E186" s="182"/>
      <c r="F186" s="62">
        <v>153.66047999999998</v>
      </c>
      <c r="G186" s="247"/>
      <c r="H186" s="248"/>
      <c r="I186" s="249"/>
      <c r="J186" s="183">
        <v>215.12467199999995</v>
      </c>
      <c r="K186" s="50">
        <v>196.33151999999998</v>
      </c>
      <c r="L186" s="47">
        <v>0.09572152245345</v>
      </c>
    </row>
    <row r="187" ht="15" s="26" customFormat="1">
      <c r="A187" s="192" t="s">
        <v>1156</v>
      </c>
      <c r="B187" s="178"/>
      <c r="C187" s="182"/>
      <c r="D187" s="182"/>
      <c r="E187" s="182"/>
      <c r="F187" s="62"/>
      <c r="G187" s="247"/>
      <c r="H187" s="248"/>
      <c r="I187" s="249"/>
      <c r="J187" s="183">
        <v>0</v>
      </c>
      <c r="K187" s="50"/>
      <c r="L187" s="47"/>
    </row>
    <row r="188" ht="15" s="26" customFormat="1">
      <c r="A188" s="286" t="s">
        <v>1157</v>
      </c>
      <c r="B188" s="192" t="s">
        <v>1158</v>
      </c>
      <c r="C188" s="182"/>
      <c r="D188" s="182"/>
      <c r="E188" s="182"/>
      <c r="F188" s="62">
        <v>125.62368000000001</v>
      </c>
      <c r="G188" s="247"/>
      <c r="H188" s="248"/>
      <c r="I188" s="249"/>
      <c r="J188" s="183">
        <v>182.154336</v>
      </c>
      <c r="K188" s="50">
        <v>175.873152</v>
      </c>
      <c r="L188" s="47">
        <v>0.035714285714285587</v>
      </c>
    </row>
    <row r="189" ht="15" s="26" customFormat="1">
      <c r="A189" s="286" t="s">
        <v>1159</v>
      </c>
      <c r="B189" s="192" t="s">
        <v>1160</v>
      </c>
      <c r="C189" s="182"/>
      <c r="D189" s="182"/>
      <c r="E189" s="182"/>
      <c r="F189" s="62">
        <v>125.62368000000001</v>
      </c>
      <c r="G189" s="247"/>
      <c r="H189" s="248"/>
      <c r="I189" s="249"/>
      <c r="J189" s="183">
        <v>182.154336</v>
      </c>
      <c r="K189" s="50">
        <v>175.873152</v>
      </c>
      <c r="L189" s="47">
        <v>0.035714285714285587</v>
      </c>
    </row>
    <row r="190" ht="15" s="26" customFormat="1">
      <c r="A190" s="286" t="s">
        <v>1161</v>
      </c>
      <c r="B190" s="192" t="s">
        <v>1162</v>
      </c>
      <c r="C190" s="182"/>
      <c r="D190" s="182"/>
      <c r="E190" s="182"/>
      <c r="F190" s="62">
        <v>116.27808</v>
      </c>
      <c r="G190" s="247"/>
      <c r="H190" s="248"/>
      <c r="I190" s="249"/>
      <c r="J190" s="183">
        <v>168.603216</v>
      </c>
      <c r="K190" s="50">
        <v>162.789312</v>
      </c>
      <c r="L190" s="47">
        <v>0.035714285714285809</v>
      </c>
    </row>
    <row r="191" ht="15" s="26" customFormat="1">
      <c r="A191" s="286" t="s">
        <v>1163</v>
      </c>
      <c r="B191" s="192" t="s">
        <v>1164</v>
      </c>
      <c r="C191" s="182"/>
      <c r="D191" s="182"/>
      <c r="E191" s="182"/>
      <c r="F191" s="62">
        <v>125.62368000000001</v>
      </c>
      <c r="G191" s="247"/>
      <c r="H191" s="248"/>
      <c r="I191" s="249"/>
      <c r="J191" s="183">
        <v>182.154336</v>
      </c>
      <c r="K191" s="50">
        <v>175.873152</v>
      </c>
      <c r="L191" s="47">
        <v>0.035714285714285587</v>
      </c>
    </row>
    <row r="192" ht="14.25" customHeight="1" s="26" customFormat="1">
      <c r="A192" s="191" t="s">
        <v>1165</v>
      </c>
      <c r="B192" s="180"/>
      <c r="C192" s="182"/>
      <c r="D192" s="182"/>
      <c r="E192" s="182"/>
      <c r="F192" s="62"/>
      <c r="G192" s="247"/>
      <c r="H192" s="248"/>
      <c r="I192" s="249"/>
      <c r="J192" s="183">
        <v>0</v>
      </c>
      <c r="K192" s="50"/>
      <c r="L192" s="47"/>
    </row>
    <row r="193" ht="15" s="26" customFormat="1">
      <c r="A193" s="95" t="s">
        <v>1166</v>
      </c>
      <c r="B193" s="95"/>
      <c r="C193" s="182"/>
      <c r="D193" s="182"/>
      <c r="E193" s="182"/>
      <c r="F193" s="62"/>
      <c r="G193" s="247"/>
      <c r="H193" s="248"/>
      <c r="I193" s="249"/>
      <c r="J193" s="183">
        <v>0</v>
      </c>
      <c r="K193" s="50"/>
      <c r="L193" s="47"/>
    </row>
    <row r="194" ht="15" s="26" customFormat="1">
      <c r="A194" s="102" t="s">
        <v>1167</v>
      </c>
      <c r="B194" s="102" t="s">
        <v>1168</v>
      </c>
      <c r="C194" s="182"/>
      <c r="D194" s="182"/>
      <c r="E194" s="182"/>
      <c r="F194" s="62">
        <v>708.78912</v>
      </c>
      <c r="G194" s="247"/>
      <c r="H194" s="248"/>
      <c r="I194" s="249"/>
      <c r="J194" s="183">
        <v>992.304768</v>
      </c>
      <c r="K194" s="50">
        <v>902.85887999999989</v>
      </c>
      <c r="L194" s="47">
        <v>0.099069622043258976</v>
      </c>
    </row>
    <row r="195" ht="15" s="26" customFormat="1">
      <c r="A195" s="102" t="s">
        <v>1169</v>
      </c>
      <c r="B195" s="102" t="s">
        <v>1170</v>
      </c>
      <c r="C195" s="182"/>
      <c r="D195" s="182"/>
      <c r="E195" s="182"/>
      <c r="F195" s="62">
        <v>708.78912</v>
      </c>
      <c r="G195" s="247"/>
      <c r="H195" s="248"/>
      <c r="I195" s="249"/>
      <c r="J195" s="183">
        <v>992.304768</v>
      </c>
      <c r="K195" s="50">
        <v>902.85887999999989</v>
      </c>
      <c r="L195" s="47">
        <v>0.099069622043258976</v>
      </c>
    </row>
    <row r="196" ht="15" s="26" customFormat="1">
      <c r="A196" s="102" t="s">
        <v>1171</v>
      </c>
      <c r="B196" s="102" t="s">
        <v>1172</v>
      </c>
      <c r="C196" s="182"/>
      <c r="D196" s="182"/>
      <c r="E196" s="182"/>
      <c r="F196" s="62">
        <v>708.78912</v>
      </c>
      <c r="G196" s="247"/>
      <c r="H196" s="248"/>
      <c r="I196" s="249"/>
      <c r="J196" s="183">
        <v>992.304768</v>
      </c>
      <c r="K196" s="50">
        <v>902.85887999999989</v>
      </c>
      <c r="L196" s="47">
        <v>0.099069622043258976</v>
      </c>
    </row>
    <row r="197" ht="15" s="26" customFormat="1">
      <c r="A197" s="102" t="s">
        <v>1173</v>
      </c>
      <c r="B197" s="102" t="s">
        <v>1174</v>
      </c>
      <c r="C197" s="182"/>
      <c r="D197" s="182"/>
      <c r="E197" s="182"/>
      <c r="F197" s="62">
        <v>923.7379199999998</v>
      </c>
      <c r="G197" s="247"/>
      <c r="H197" s="248"/>
      <c r="I197" s="249"/>
      <c r="J197" s="183">
        <v>1293.2330879999997</v>
      </c>
      <c r="K197" s="50">
        <v>1176.4300799999999</v>
      </c>
      <c r="L197" s="47">
        <v>0.0992859754147053</v>
      </c>
    </row>
    <row r="198" ht="15" s="26" customFormat="1">
      <c r="A198" s="102" t="s">
        <v>1175</v>
      </c>
      <c r="B198" s="102" t="s">
        <v>1176</v>
      </c>
      <c r="C198" s="182"/>
      <c r="D198" s="182"/>
      <c r="E198" s="182"/>
      <c r="F198" s="62">
        <v>923.7379199999998</v>
      </c>
      <c r="G198" s="247"/>
      <c r="H198" s="248"/>
      <c r="I198" s="249"/>
      <c r="J198" s="183">
        <v>1293.2330879999997</v>
      </c>
      <c r="K198" s="50">
        <v>1176.4300799999999</v>
      </c>
      <c r="L198" s="47">
        <v>0.0992859754147053</v>
      </c>
    </row>
    <row r="199" ht="15" s="26" customFormat="1">
      <c r="A199" s="102" t="s">
        <v>1177</v>
      </c>
      <c r="B199" s="102" t="s">
        <v>1178</v>
      </c>
      <c r="C199" s="182"/>
      <c r="D199" s="182"/>
      <c r="E199" s="182"/>
      <c r="F199" s="62">
        <v>923.7379199999998</v>
      </c>
      <c r="G199" s="247"/>
      <c r="H199" s="248"/>
      <c r="I199" s="249"/>
      <c r="J199" s="183">
        <v>1293.2330879999997</v>
      </c>
      <c r="K199" s="50">
        <v>1176.4300799999999</v>
      </c>
      <c r="L199" s="47">
        <v>0.0992859754147053</v>
      </c>
    </row>
    <row r="200" ht="15" s="26" customFormat="1">
      <c r="A200" s="95" t="s">
        <v>1179</v>
      </c>
      <c r="B200" s="95"/>
      <c r="C200" s="182"/>
      <c r="D200" s="182"/>
      <c r="E200" s="182"/>
      <c r="F200" s="62"/>
      <c r="G200" s="247"/>
      <c r="H200" s="248"/>
      <c r="I200" s="249"/>
      <c r="J200" s="183">
        <v>0</v>
      </c>
      <c r="K200" s="50"/>
      <c r="L200" s="47"/>
    </row>
    <row r="201" ht="15" s="26" customFormat="1">
      <c r="A201" s="102" t="s">
        <v>1180</v>
      </c>
      <c r="B201" s="102" t="s">
        <v>1181</v>
      </c>
      <c r="C201" s="182"/>
      <c r="D201" s="182"/>
      <c r="E201" s="182"/>
      <c r="F201" s="62">
        <v>320.01215999999994</v>
      </c>
      <c r="G201" s="247"/>
      <c r="H201" s="248"/>
      <c r="I201" s="249"/>
      <c r="J201" s="183">
        <v>448.01702399999988</v>
      </c>
      <c r="K201" s="50">
        <v>408.05183999999991</v>
      </c>
      <c r="L201" s="47">
        <v>0.097941438029050421</v>
      </c>
    </row>
    <row r="202" ht="15" s="26" customFormat="1">
      <c r="A202" s="102" t="s">
        <v>1182</v>
      </c>
      <c r="B202" s="102" t="s">
        <v>1183</v>
      </c>
      <c r="C202" s="182"/>
      <c r="D202" s="182"/>
      <c r="E202" s="182"/>
      <c r="F202" s="62">
        <v>305.05919999999992</v>
      </c>
      <c r="G202" s="247"/>
      <c r="H202" s="248"/>
      <c r="I202" s="249"/>
      <c r="J202" s="183">
        <v>427.08287999999988</v>
      </c>
      <c r="K202" s="50">
        <v>389.02079999999989</v>
      </c>
      <c r="L202" s="47">
        <v>0.097840732423561949</v>
      </c>
    </row>
    <row r="203" ht="15" s="26" customFormat="1">
      <c r="A203" s="102" t="s">
        <v>1184</v>
      </c>
      <c r="B203" s="102" t="s">
        <v>1185</v>
      </c>
      <c r="C203" s="182"/>
      <c r="D203" s="182"/>
      <c r="E203" s="182"/>
      <c r="F203" s="62">
        <v>305.05919999999992</v>
      </c>
      <c r="G203" s="247"/>
      <c r="H203" s="248"/>
      <c r="I203" s="249"/>
      <c r="J203" s="183">
        <v>427.08287999999988</v>
      </c>
      <c r="K203" s="50">
        <v>389.02079999999989</v>
      </c>
      <c r="L203" s="47">
        <v>0.097840732423561949</v>
      </c>
    </row>
    <row r="204" ht="15" s="26" customFormat="1">
      <c r="A204" s="102" t="s">
        <v>1186</v>
      </c>
      <c r="B204" s="102" t="s">
        <v>1187</v>
      </c>
      <c r="C204" s="182"/>
      <c r="D204" s="182"/>
      <c r="E204" s="182"/>
      <c r="F204" s="62">
        <v>305.05919999999992</v>
      </c>
      <c r="G204" s="247"/>
      <c r="H204" s="248"/>
      <c r="I204" s="249"/>
      <c r="J204" s="183">
        <v>427.08287999999988</v>
      </c>
      <c r="K204" s="50">
        <v>389.02079999999989</v>
      </c>
      <c r="L204" s="47">
        <v>0.097840732423561949</v>
      </c>
    </row>
    <row r="205" ht="15" s="26" customFormat="1">
      <c r="A205" s="102" t="s">
        <v>1188</v>
      </c>
      <c r="B205" s="102" t="s">
        <v>1189</v>
      </c>
      <c r="C205" s="182"/>
      <c r="D205" s="182"/>
      <c r="E205" s="182"/>
      <c r="F205" s="62">
        <v>306.92832</v>
      </c>
      <c r="G205" s="247"/>
      <c r="H205" s="248"/>
      <c r="I205" s="249"/>
      <c r="J205" s="183">
        <v>429.69964799999997</v>
      </c>
      <c r="K205" s="50">
        <v>391.39967999999993</v>
      </c>
      <c r="L205" s="47">
        <v>0.097853856191195687</v>
      </c>
    </row>
    <row r="206" ht="15" s="26" customFormat="1">
      <c r="A206" s="102" t="s">
        <v>1190</v>
      </c>
      <c r="B206" s="102" t="s">
        <v>1191</v>
      </c>
      <c r="C206" s="182"/>
      <c r="D206" s="182"/>
      <c r="E206" s="182"/>
      <c r="F206" s="62">
        <v>306.92832</v>
      </c>
      <c r="G206" s="247"/>
      <c r="H206" s="248"/>
      <c r="I206" s="249"/>
      <c r="J206" s="183">
        <v>429.69964799999997</v>
      </c>
      <c r="K206" s="50">
        <v>391.39967999999993</v>
      </c>
      <c r="L206" s="47">
        <v>0.097853856191195687</v>
      </c>
    </row>
    <row r="207" ht="15" s="26" customFormat="1">
      <c r="A207" s="95" t="s">
        <v>1192</v>
      </c>
      <c r="B207" s="95"/>
      <c r="C207" s="182"/>
      <c r="D207" s="182"/>
      <c r="E207" s="182"/>
      <c r="F207" s="62"/>
      <c r="G207" s="247"/>
      <c r="H207" s="248"/>
      <c r="I207" s="249"/>
      <c r="J207" s="183">
        <v>0</v>
      </c>
      <c r="K207" s="50"/>
      <c r="L207" s="47"/>
    </row>
    <row r="208" ht="15" s="26" customFormat="1">
      <c r="A208" s="102" t="s">
        <v>1193</v>
      </c>
      <c r="B208" s="102" t="s">
        <v>1194</v>
      </c>
      <c r="C208" s="182"/>
      <c r="D208" s="182"/>
      <c r="E208" s="182"/>
      <c r="F208" s="62">
        <v>791.0304000000001</v>
      </c>
      <c r="G208" s="247"/>
      <c r="H208" s="248"/>
      <c r="I208" s="249"/>
      <c r="J208" s="183">
        <v>1107.44256</v>
      </c>
      <c r="K208" s="50">
        <v>1007.5295999999997</v>
      </c>
      <c r="L208" s="47">
        <v>0.099166277596211883</v>
      </c>
    </row>
    <row r="209" ht="15" s="26" customFormat="1">
      <c r="A209" s="102" t="s">
        <v>1195</v>
      </c>
      <c r="B209" s="102" t="s">
        <v>1196</v>
      </c>
      <c r="C209" s="182"/>
      <c r="D209" s="182"/>
      <c r="E209" s="182"/>
      <c r="F209" s="62">
        <v>791.0304000000001</v>
      </c>
      <c r="G209" s="247"/>
      <c r="H209" s="248"/>
      <c r="I209" s="249"/>
      <c r="J209" s="183">
        <v>1107.44256</v>
      </c>
      <c r="K209" s="50">
        <v>1007.5295999999997</v>
      </c>
      <c r="L209" s="47">
        <v>0.099166277596211883</v>
      </c>
    </row>
    <row r="210" ht="15" s="26" customFormat="1">
      <c r="A210" s="286" t="s">
        <v>1197</v>
      </c>
      <c r="B210" s="102" t="s">
        <v>1198</v>
      </c>
      <c r="C210" s="182"/>
      <c r="D210" s="182"/>
      <c r="E210" s="182"/>
      <c r="F210" s="62">
        <v>940.56</v>
      </c>
      <c r="G210" s="247"/>
      <c r="H210" s="248"/>
      <c r="I210" s="249"/>
      <c r="J210" s="183">
        <v>1363.812</v>
      </c>
      <c r="K210" s="50">
        <v>1316.7839999999999</v>
      </c>
      <c r="L210" s="47">
        <v>0.035714285714285809</v>
      </c>
    </row>
    <row r="211" ht="15" s="26" customFormat="1">
      <c r="A211" s="286" t="s">
        <v>1199</v>
      </c>
      <c r="B211" s="102" t="s">
        <v>1200</v>
      </c>
      <c r="C211" s="182"/>
      <c r="D211" s="182"/>
      <c r="E211" s="182"/>
      <c r="F211" s="62">
        <v>940.56</v>
      </c>
      <c r="G211" s="247"/>
      <c r="H211" s="248"/>
      <c r="I211" s="249"/>
      <c r="J211" s="183">
        <v>1363.812</v>
      </c>
      <c r="K211" s="50">
        <v>1316.7839999999999</v>
      </c>
      <c r="L211" s="47">
        <v>0.035714285714285809</v>
      </c>
    </row>
    <row r="212" ht="15" s="26" customFormat="1">
      <c r="A212" s="286" t="s">
        <v>1201</v>
      </c>
      <c r="B212" s="102" t="s">
        <v>1202</v>
      </c>
      <c r="C212" s="182"/>
      <c r="D212" s="182"/>
      <c r="E212" s="182"/>
      <c r="F212" s="62">
        <v>940.56</v>
      </c>
      <c r="G212" s="247"/>
      <c r="H212" s="248"/>
      <c r="I212" s="249"/>
      <c r="J212" s="183">
        <v>1363.812</v>
      </c>
      <c r="K212" s="50">
        <v>1316.7839999999999</v>
      </c>
      <c r="L212" s="47">
        <v>0.035714285714285809</v>
      </c>
    </row>
    <row r="213" ht="15" s="26" customFormat="1">
      <c r="A213" s="102" t="s">
        <v>1203</v>
      </c>
      <c r="B213" s="102" t="s">
        <v>1204</v>
      </c>
      <c r="C213" s="182"/>
      <c r="D213" s="182"/>
      <c r="E213" s="182"/>
      <c r="F213" s="62">
        <v>1127.472</v>
      </c>
      <c r="G213" s="247"/>
      <c r="H213" s="248"/>
      <c r="I213" s="249"/>
      <c r="J213" s="183">
        <v>1578.4607999999998</v>
      </c>
      <c r="K213" s="50">
        <v>1435.7279999999998</v>
      </c>
      <c r="L213" s="47">
        <v>0.0994149309618535</v>
      </c>
    </row>
    <row r="214" ht="15" s="26" customFormat="1">
      <c r="A214" s="102" t="s">
        <v>1205</v>
      </c>
      <c r="B214" s="102" t="s">
        <v>1206</v>
      </c>
      <c r="C214" s="182"/>
      <c r="D214" s="182"/>
      <c r="E214" s="182"/>
      <c r="F214" s="62">
        <v>1127.472</v>
      </c>
      <c r="G214" s="247"/>
      <c r="H214" s="248"/>
      <c r="I214" s="249"/>
      <c r="J214" s="183">
        <v>1578.4607999999998</v>
      </c>
      <c r="K214" s="50">
        <v>1435.7279999999998</v>
      </c>
      <c r="L214" s="47">
        <v>0.0994149309618535</v>
      </c>
    </row>
    <row r="215" ht="14.25" customHeight="1" s="26" customFormat="1">
      <c r="A215" s="191" t="s">
        <v>1207</v>
      </c>
      <c r="B215" s="180"/>
      <c r="C215" s="182"/>
      <c r="D215" s="182"/>
      <c r="E215" s="182"/>
      <c r="F215" s="62"/>
      <c r="G215" s="247"/>
      <c r="H215" s="248"/>
      <c r="I215" s="249"/>
      <c r="J215" s="183">
        <v>0</v>
      </c>
      <c r="K215" s="50"/>
      <c r="L215" s="47"/>
    </row>
    <row r="216" ht="15" s="26" customFormat="1">
      <c r="A216" s="95" t="s">
        <v>1208</v>
      </c>
      <c r="B216" s="95"/>
      <c r="C216" s="182"/>
      <c r="D216" s="182"/>
      <c r="E216" s="182"/>
      <c r="F216" s="62"/>
      <c r="G216" s="247"/>
      <c r="H216" s="248"/>
      <c r="I216" s="249"/>
      <c r="J216" s="183">
        <v>0</v>
      </c>
      <c r="K216" s="50"/>
      <c r="L216" s="47"/>
    </row>
    <row r="217" ht="15" s="26" customFormat="1">
      <c r="A217" s="102" t="s">
        <v>1209</v>
      </c>
      <c r="B217" s="102" t="s">
        <v>1210</v>
      </c>
      <c r="C217" s="182"/>
      <c r="D217" s="182"/>
      <c r="E217" s="182"/>
      <c r="F217" s="62">
        <v>78.895680000000013</v>
      </c>
      <c r="G217" s="247"/>
      <c r="H217" s="248"/>
      <c r="I217" s="249"/>
      <c r="J217" s="183">
        <v>110.45395200000002</v>
      </c>
      <c r="K217" s="50">
        <v>102.60364799999999</v>
      </c>
      <c r="L217" s="47">
        <v>0.076510963820701772</v>
      </c>
    </row>
    <row r="218" ht="15" s="26" customFormat="1">
      <c r="A218" s="102" t="s">
        <v>1211</v>
      </c>
      <c r="B218" s="102" t="s">
        <v>1210</v>
      </c>
      <c r="C218" s="182"/>
      <c r="D218" s="182"/>
      <c r="E218" s="182"/>
      <c r="F218" s="62">
        <v>78.895680000000013</v>
      </c>
      <c r="G218" s="247"/>
      <c r="H218" s="248"/>
      <c r="I218" s="249"/>
      <c r="J218" s="183">
        <v>110.45395200000002</v>
      </c>
      <c r="K218" s="50">
        <v>102.60364799999999</v>
      </c>
      <c r="L218" s="47">
        <v>0.076510963820701772</v>
      </c>
    </row>
    <row r="219" ht="15" s="26" customFormat="1">
      <c r="A219" s="102" t="s">
        <v>1212</v>
      </c>
      <c r="B219" s="102" t="s">
        <v>1210</v>
      </c>
      <c r="C219" s="182"/>
      <c r="D219" s="182"/>
      <c r="E219" s="182"/>
      <c r="F219" s="62">
        <v>78.895680000000013</v>
      </c>
      <c r="G219" s="247"/>
      <c r="H219" s="248"/>
      <c r="I219" s="249"/>
      <c r="J219" s="183">
        <v>110.45395200000002</v>
      </c>
      <c r="K219" s="50">
        <v>102.60364799999999</v>
      </c>
      <c r="L219" s="47">
        <v>0.076510963820701772</v>
      </c>
    </row>
    <row r="220" ht="15" s="26" customFormat="1">
      <c r="A220" s="102" t="s">
        <v>1213</v>
      </c>
      <c r="B220" s="102" t="s">
        <v>1210</v>
      </c>
      <c r="C220" s="182"/>
      <c r="D220" s="182"/>
      <c r="E220" s="182"/>
      <c r="F220" s="62">
        <v>97.58688</v>
      </c>
      <c r="G220" s="247"/>
      <c r="H220" s="248"/>
      <c r="I220" s="249"/>
      <c r="J220" s="183">
        <v>136.62163199999998</v>
      </c>
      <c r="K220" s="50">
        <v>128.77132799999998</v>
      </c>
      <c r="L220" s="47">
        <v>0.06096313614161053</v>
      </c>
    </row>
    <row r="221" ht="15" s="26" customFormat="1">
      <c r="A221" s="95" t="s">
        <v>1214</v>
      </c>
      <c r="B221" s="95"/>
      <c r="C221" s="182"/>
      <c r="D221" s="182"/>
      <c r="E221" s="182"/>
      <c r="F221" s="62"/>
      <c r="G221" s="247"/>
      <c r="H221" s="248"/>
      <c r="I221" s="249"/>
      <c r="J221" s="183">
        <v>0</v>
      </c>
      <c r="K221" s="50"/>
      <c r="L221" s="47"/>
    </row>
    <row r="222" ht="15" s="26" customFormat="1">
      <c r="A222" s="102" t="s">
        <v>1215</v>
      </c>
      <c r="B222" s="102" t="s">
        <v>1216</v>
      </c>
      <c r="C222" s="182"/>
      <c r="D222" s="182"/>
      <c r="E222" s="182"/>
      <c r="F222" s="62">
        <v>78.895680000000013</v>
      </c>
      <c r="G222" s="247"/>
      <c r="H222" s="248"/>
      <c r="I222" s="249"/>
      <c r="J222" s="183">
        <v>110.45395200000002</v>
      </c>
      <c r="K222" s="50">
        <v>102.60364799999999</v>
      </c>
      <c r="L222" s="47">
        <v>0.076510963820701772</v>
      </c>
    </row>
    <row r="223" ht="15" s="26" customFormat="1">
      <c r="A223" s="102" t="s">
        <v>1217</v>
      </c>
      <c r="B223" s="102" t="s">
        <v>1218</v>
      </c>
      <c r="C223" s="182"/>
      <c r="D223" s="182"/>
      <c r="E223" s="182"/>
      <c r="F223" s="62">
        <v>78.895680000000013</v>
      </c>
      <c r="G223" s="247"/>
      <c r="H223" s="248"/>
      <c r="I223" s="249"/>
      <c r="J223" s="183">
        <v>110.45395200000002</v>
      </c>
      <c r="K223" s="50">
        <v>102.60364799999999</v>
      </c>
      <c r="L223" s="47">
        <v>0.076510963820701772</v>
      </c>
    </row>
    <row r="224" ht="15" s="26" customFormat="1">
      <c r="A224" s="95" t="s">
        <v>1219</v>
      </c>
      <c r="B224" s="95"/>
      <c r="C224" s="182"/>
      <c r="D224" s="182"/>
      <c r="E224" s="182"/>
      <c r="F224" s="62"/>
      <c r="G224" s="247"/>
      <c r="H224" s="248"/>
      <c r="I224" s="249"/>
      <c r="J224" s="183">
        <v>0</v>
      </c>
      <c r="K224" s="50"/>
      <c r="L224" s="47"/>
    </row>
    <row r="225" ht="15" s="26" customFormat="1">
      <c r="A225" s="286" t="s">
        <v>1220</v>
      </c>
      <c r="B225" s="102" t="s">
        <v>1221</v>
      </c>
      <c r="C225" s="182"/>
      <c r="D225" s="182"/>
      <c r="E225" s="182"/>
      <c r="F225" s="62">
        <v>155.52959999999996</v>
      </c>
      <c r="G225" s="247"/>
      <c r="H225" s="248"/>
      <c r="I225" s="249"/>
      <c r="J225" s="183">
        <v>225.51791999999995</v>
      </c>
      <c r="K225" s="50">
        <v>217.74143999999993</v>
      </c>
      <c r="L225" s="47">
        <v>0.035714285714285809</v>
      </c>
    </row>
    <row r="226" ht="15" s="26" customFormat="1">
      <c r="A226" s="102" t="s">
        <v>1222</v>
      </c>
      <c r="B226" s="102" t="s">
        <v>1221</v>
      </c>
      <c r="C226" s="182"/>
      <c r="D226" s="182"/>
      <c r="E226" s="182"/>
      <c r="F226" s="62">
        <v>174.2208</v>
      </c>
      <c r="G226" s="247"/>
      <c r="H226" s="248"/>
      <c r="I226" s="249"/>
      <c r="J226" s="183">
        <v>243.90911999999997</v>
      </c>
      <c r="K226" s="50">
        <v>222.97497599999997</v>
      </c>
      <c r="L226" s="47">
        <v>0.093885620599865049</v>
      </c>
    </row>
    <row r="227" ht="15" s="26" customFormat="1">
      <c r="A227" s="102" t="s">
        <v>1223</v>
      </c>
      <c r="B227" s="102" t="s">
        <v>1224</v>
      </c>
      <c r="C227" s="182"/>
      <c r="D227" s="182"/>
      <c r="E227" s="182"/>
      <c r="F227" s="62">
        <v>164.8752</v>
      </c>
      <c r="G227" s="247"/>
      <c r="H227" s="248"/>
      <c r="I227" s="249"/>
      <c r="J227" s="183">
        <v>230.82528</v>
      </c>
      <c r="K227" s="50">
        <v>209.89113599999996</v>
      </c>
      <c r="L227" s="47">
        <v>0.099738104233234592</v>
      </c>
    </row>
    <row r="228" ht="15" s="26" customFormat="1">
      <c r="A228" s="102" t="s">
        <v>1225</v>
      </c>
      <c r="B228" s="102" t="s">
        <v>1226</v>
      </c>
      <c r="C228" s="182"/>
      <c r="D228" s="182"/>
      <c r="E228" s="182"/>
      <c r="F228" s="62">
        <v>164.8752</v>
      </c>
      <c r="G228" s="247"/>
      <c r="H228" s="248"/>
      <c r="I228" s="249"/>
      <c r="J228" s="183">
        <v>230.82528</v>
      </c>
      <c r="K228" s="50">
        <v>209.89113599999996</v>
      </c>
      <c r="L228" s="47">
        <v>0.099738104233234592</v>
      </c>
    </row>
    <row r="229" ht="15" s="26" customFormat="1">
      <c r="A229" s="102" t="s">
        <v>1227</v>
      </c>
      <c r="B229" s="102" t="s">
        <v>1228</v>
      </c>
      <c r="C229" s="182"/>
      <c r="D229" s="182"/>
      <c r="E229" s="182"/>
      <c r="F229" s="62">
        <v>164.8752</v>
      </c>
      <c r="G229" s="247"/>
      <c r="H229" s="248"/>
      <c r="I229" s="249"/>
      <c r="J229" s="183">
        <v>230.82528</v>
      </c>
      <c r="K229" s="50">
        <v>209.89113599999996</v>
      </c>
      <c r="L229" s="47">
        <v>0.099738104233234592</v>
      </c>
    </row>
    <row r="230" ht="15" s="26" customFormat="1">
      <c r="A230" s="102" t="s">
        <v>1229</v>
      </c>
      <c r="B230" s="102" t="s">
        <v>1230</v>
      </c>
      <c r="C230" s="182"/>
      <c r="D230" s="182"/>
      <c r="E230" s="182"/>
      <c r="F230" s="62">
        <v>166.74432</v>
      </c>
      <c r="G230" s="247"/>
      <c r="H230" s="248"/>
      <c r="I230" s="249"/>
      <c r="J230" s="183">
        <v>233.44204799999997</v>
      </c>
      <c r="K230" s="50">
        <v>212.98367999999996</v>
      </c>
      <c r="L230" s="47">
        <v>0.096056035842746246</v>
      </c>
    </row>
    <row r="231" ht="15" s="26" customFormat="1">
      <c r="A231" s="102" t="s">
        <v>1231</v>
      </c>
      <c r="B231" s="102" t="s">
        <v>1232</v>
      </c>
      <c r="C231" s="182"/>
      <c r="D231" s="182"/>
      <c r="E231" s="182"/>
      <c r="F231" s="62">
        <v>166.74432</v>
      </c>
      <c r="G231" s="247"/>
      <c r="H231" s="248"/>
      <c r="I231" s="249"/>
      <c r="J231" s="183">
        <v>233.44204799999997</v>
      </c>
      <c r="K231" s="50">
        <v>212.98367999999996</v>
      </c>
      <c r="L231" s="47">
        <v>0.096056035842746246</v>
      </c>
    </row>
    <row r="232" ht="11.25" customHeight="1" s="26" customFormat="1">
      <c r="A232" s="181" t="s">
        <v>1233</v>
      </c>
      <c r="B232" s="180"/>
      <c r="C232" s="182"/>
      <c r="D232" s="182"/>
      <c r="E232" s="182"/>
      <c r="F232" s="62"/>
      <c r="G232" s="247"/>
      <c r="H232" s="248"/>
      <c r="I232" s="249"/>
      <c r="J232" s="183">
        <v>0</v>
      </c>
      <c r="K232" s="50"/>
      <c r="L232" s="47"/>
    </row>
    <row r="233" ht="11.25" customHeight="1" s="26" customFormat="1">
      <c r="A233" s="179" t="s">
        <v>1234</v>
      </c>
      <c r="B233" s="180"/>
      <c r="C233" s="182"/>
      <c r="D233" s="182"/>
      <c r="E233" s="182"/>
      <c r="F233" s="62"/>
      <c r="G233" s="247"/>
      <c r="H233" s="248"/>
      <c r="I233" s="249"/>
      <c r="J233" s="183">
        <v>0</v>
      </c>
      <c r="K233" s="50"/>
      <c r="L233" s="47"/>
    </row>
    <row r="234" ht="11.25" customHeight="1" s="26" customFormat="1">
      <c r="A234" s="109" t="s">
        <v>1235</v>
      </c>
      <c r="B234" s="111" t="s">
        <v>1236</v>
      </c>
      <c r="C234" s="182"/>
      <c r="D234" s="182"/>
      <c r="E234" s="182"/>
      <c r="F234" s="62"/>
      <c r="G234" s="247"/>
      <c r="H234" s="248"/>
      <c r="I234" s="249"/>
      <c r="J234" s="183">
        <v>0</v>
      </c>
      <c r="K234" s="50"/>
      <c r="L234" s="47"/>
    </row>
    <row r="235" ht="11.25" customHeight="1" s="26" customFormat="1">
      <c r="A235" s="179" t="s">
        <v>1237</v>
      </c>
      <c r="B235" s="180"/>
      <c r="C235" s="182"/>
      <c r="D235" s="182"/>
      <c r="E235" s="182"/>
      <c r="F235" s="62"/>
      <c r="G235" s="247"/>
      <c r="H235" s="248"/>
      <c r="I235" s="249"/>
      <c r="J235" s="183">
        <v>0</v>
      </c>
      <c r="K235" s="50"/>
      <c r="L235" s="47"/>
    </row>
    <row r="236" ht="11.25" customHeight="1" s="26" customFormat="1">
      <c r="A236" s="111" t="s">
        <v>1238</v>
      </c>
      <c r="B236" s="111" t="s">
        <v>1239</v>
      </c>
      <c r="C236" s="182"/>
      <c r="D236" s="182"/>
      <c r="E236" s="182"/>
      <c r="F236" s="62">
        <v>142.44576</v>
      </c>
      <c r="G236" s="247"/>
      <c r="H236" s="248"/>
      <c r="I236" s="249"/>
      <c r="J236" s="183">
        <v>199.424064</v>
      </c>
      <c r="K236" s="50">
        <v>182.05823999999998</v>
      </c>
      <c r="L236" s="47">
        <v>0.09538609183522806</v>
      </c>
    </row>
    <row r="237" ht="11.25" customHeight="1" s="26" customFormat="1">
      <c r="A237" s="179" t="s">
        <v>1240</v>
      </c>
      <c r="B237" s="180"/>
      <c r="C237" s="182"/>
      <c r="D237" s="182"/>
      <c r="E237" s="182"/>
      <c r="F237" s="62"/>
      <c r="G237" s="247"/>
      <c r="H237" s="248"/>
      <c r="I237" s="249"/>
      <c r="J237" s="183">
        <v>0</v>
      </c>
      <c r="K237" s="50"/>
      <c r="L237" s="47"/>
    </row>
    <row r="238" ht="11.25" customHeight="1" s="26" customFormat="1">
      <c r="A238" s="111" t="s">
        <v>1241</v>
      </c>
      <c r="B238" s="111" t="s">
        <v>1242</v>
      </c>
      <c r="C238" s="182"/>
      <c r="D238" s="182"/>
      <c r="E238" s="182"/>
      <c r="F238" s="62">
        <v>153.66047999999998</v>
      </c>
      <c r="G238" s="247"/>
      <c r="H238" s="248"/>
      <c r="I238" s="249"/>
      <c r="J238" s="183">
        <v>215.12467199999995</v>
      </c>
      <c r="K238" s="50">
        <v>196.33151999999998</v>
      </c>
      <c r="L238" s="47">
        <v>0.09572152245345</v>
      </c>
    </row>
    <row r="239" ht="11.25" customHeight="1" s="26" customFormat="1">
      <c r="A239" s="111" t="s">
        <v>1243</v>
      </c>
      <c r="B239" s="111" t="s">
        <v>1244</v>
      </c>
      <c r="C239" s="182"/>
      <c r="D239" s="182"/>
      <c r="E239" s="182"/>
      <c r="F239" s="62">
        <v>153.66047999999998</v>
      </c>
      <c r="G239" s="247"/>
      <c r="H239" s="248"/>
      <c r="I239" s="249"/>
      <c r="J239" s="183">
        <v>215.12467199999995</v>
      </c>
      <c r="K239" s="50">
        <v>196.33151999999998</v>
      </c>
      <c r="L239" s="47">
        <v>0.09572152245345</v>
      </c>
    </row>
    <row r="240" ht="11.25" customHeight="1" s="26" customFormat="1">
      <c r="A240" s="179" t="s">
        <v>1245</v>
      </c>
      <c r="B240" s="180"/>
      <c r="C240" s="182"/>
      <c r="D240" s="182"/>
      <c r="E240" s="182"/>
      <c r="F240" s="62"/>
      <c r="G240" s="247"/>
      <c r="H240" s="248"/>
      <c r="I240" s="249"/>
      <c r="J240" s="183">
        <v>0</v>
      </c>
      <c r="K240" s="50"/>
      <c r="L240" s="47"/>
    </row>
    <row r="241" ht="11.25" customHeight="1" s="26" customFormat="1">
      <c r="A241" s="284" t="s">
        <v>1246</v>
      </c>
      <c r="B241" s="111" t="s">
        <v>1247</v>
      </c>
      <c r="C241" s="182"/>
      <c r="D241" s="182"/>
      <c r="E241" s="182"/>
      <c r="F241" s="62">
        <v>131.23103999999998</v>
      </c>
      <c r="G241" s="247"/>
      <c r="H241" s="248"/>
      <c r="I241" s="249"/>
      <c r="J241" s="183">
        <v>183.72345599999997</v>
      </c>
      <c r="K241" s="50"/>
      <c r="L241" s="47"/>
    </row>
    <row r="242" ht="11.25" customHeight="1" s="26" customFormat="1">
      <c r="A242" s="284" t="s">
        <v>1248</v>
      </c>
      <c r="B242" s="111" t="s">
        <v>1247</v>
      </c>
      <c r="C242" s="182"/>
      <c r="D242" s="182"/>
      <c r="E242" s="182"/>
      <c r="F242" s="62">
        <v>131.23103999999998</v>
      </c>
      <c r="G242" s="247"/>
      <c r="H242" s="248"/>
      <c r="I242" s="249"/>
      <c r="J242" s="183">
        <v>183.72345599999997</v>
      </c>
      <c r="K242" s="50"/>
      <c r="L242" s="47"/>
    </row>
    <row r="243" ht="11.25" customHeight="1" s="26" customFormat="1">
      <c r="A243" s="284" t="s">
        <v>1249</v>
      </c>
      <c r="B243" s="111" t="s">
        <v>1247</v>
      </c>
      <c r="C243" s="182"/>
      <c r="D243" s="182"/>
      <c r="E243" s="182"/>
      <c r="F243" s="62">
        <v>131.23103999999998</v>
      </c>
      <c r="G243" s="247"/>
      <c r="H243" s="248"/>
      <c r="I243" s="249"/>
      <c r="J243" s="183">
        <v>183.72345599999997</v>
      </c>
      <c r="K243" s="50"/>
      <c r="L243" s="47"/>
    </row>
    <row r="244" ht="11.25" customHeight="1" s="26" customFormat="1">
      <c r="A244" s="179" t="s">
        <v>1250</v>
      </c>
      <c r="B244" s="180"/>
      <c r="C244" s="182"/>
      <c r="D244" s="182"/>
      <c r="E244" s="182"/>
      <c r="F244" s="62"/>
      <c r="G244" s="247"/>
      <c r="H244" s="248"/>
      <c r="I244" s="249"/>
      <c r="J244" s="183">
        <v>0</v>
      </c>
      <c r="K244" s="50"/>
      <c r="L244" s="47"/>
    </row>
    <row r="245" ht="11.25" customHeight="1" s="26" customFormat="1">
      <c r="A245" s="284" t="s">
        <v>1251</v>
      </c>
      <c r="B245" s="111" t="s">
        <v>1252</v>
      </c>
      <c r="C245" s="182"/>
      <c r="D245" s="182"/>
      <c r="E245" s="182"/>
      <c r="F245" s="62">
        <v>127.49279999999997</v>
      </c>
      <c r="G245" s="247"/>
      <c r="H245" s="248"/>
      <c r="I245" s="249"/>
      <c r="J245" s="183">
        <v>178.48991999999996</v>
      </c>
      <c r="K245" s="50"/>
      <c r="L245" s="47"/>
    </row>
    <row r="246" ht="11.25" customHeight="1" s="26" customFormat="1">
      <c r="A246" s="284" t="s">
        <v>1253</v>
      </c>
      <c r="B246" s="111" t="s">
        <v>1254</v>
      </c>
      <c r="C246" s="182"/>
      <c r="D246" s="182"/>
      <c r="E246" s="182"/>
      <c r="F246" s="62">
        <v>133.10016000000002</v>
      </c>
      <c r="G246" s="247"/>
      <c r="H246" s="248"/>
      <c r="I246" s="249"/>
      <c r="J246" s="183">
        <v>186.340224</v>
      </c>
      <c r="K246" s="50"/>
      <c r="L246" s="47"/>
    </row>
    <row r="247" ht="11.25" customHeight="1" s="26" customFormat="1">
      <c r="A247" s="111" t="s">
        <v>1255</v>
      </c>
      <c r="B247" s="111" t="s">
        <v>1256</v>
      </c>
      <c r="C247" s="182"/>
      <c r="D247" s="182"/>
      <c r="E247" s="182"/>
      <c r="F247" s="62">
        <v>148.05312</v>
      </c>
      <c r="G247" s="247"/>
      <c r="H247" s="248"/>
      <c r="I247" s="249"/>
      <c r="J247" s="183">
        <v>207.274368</v>
      </c>
      <c r="K247" s="50">
        <v>189.19487999999998</v>
      </c>
      <c r="L247" s="47">
        <v>0.095560133551182869</v>
      </c>
    </row>
    <row r="248" ht="11.25" customHeight="1" s="26" customFormat="1">
      <c r="A248" s="111" t="s">
        <v>1257</v>
      </c>
      <c r="B248" s="111" t="s">
        <v>1258</v>
      </c>
      <c r="C248" s="182"/>
      <c r="D248" s="182"/>
      <c r="E248" s="182"/>
      <c r="F248" s="62">
        <v>164.8752</v>
      </c>
      <c r="G248" s="247"/>
      <c r="H248" s="248"/>
      <c r="I248" s="249"/>
      <c r="J248" s="183">
        <v>230.82528</v>
      </c>
      <c r="K248" s="50">
        <v>210.60479999999998</v>
      </c>
      <c r="L248" s="47">
        <v>0.096011486917677136</v>
      </c>
    </row>
    <row r="249" ht="11.25" customHeight="1" s="26" customFormat="1">
      <c r="A249" s="111" t="s">
        <v>1259</v>
      </c>
      <c r="B249" s="111" t="s">
        <v>1258</v>
      </c>
      <c r="C249" s="182"/>
      <c r="D249" s="182"/>
      <c r="E249" s="182"/>
      <c r="F249" s="62">
        <v>164.8752</v>
      </c>
      <c r="G249" s="247"/>
      <c r="H249" s="248"/>
      <c r="I249" s="249"/>
      <c r="J249" s="183">
        <v>230.82528</v>
      </c>
      <c r="K249" s="50">
        <v>210.60479999999998</v>
      </c>
      <c r="L249" s="47">
        <v>0.096011486917677136</v>
      </c>
    </row>
    <row r="250" ht="11.25" customHeight="1" s="26" customFormat="1">
      <c r="A250" s="111" t="s">
        <v>1260</v>
      </c>
      <c r="B250" s="111" t="s">
        <v>1261</v>
      </c>
      <c r="C250" s="182"/>
      <c r="D250" s="182"/>
      <c r="E250" s="182"/>
      <c r="F250" s="62">
        <v>142.44576</v>
      </c>
      <c r="G250" s="247"/>
      <c r="H250" s="248"/>
      <c r="I250" s="249"/>
      <c r="J250" s="183">
        <v>199.424064</v>
      </c>
      <c r="K250" s="50">
        <v>182.05823999999998</v>
      </c>
      <c r="L250" s="47">
        <v>0.09538609183522806</v>
      </c>
    </row>
    <row r="251" ht="11.25" customHeight="1" s="26" customFormat="1">
      <c r="A251" s="111" t="s">
        <v>1262</v>
      </c>
      <c r="B251" s="111" t="s">
        <v>1263</v>
      </c>
      <c r="C251" s="182"/>
      <c r="D251" s="182"/>
      <c r="E251" s="182"/>
      <c r="F251" s="62">
        <v>153.66047999999998</v>
      </c>
      <c r="G251" s="247"/>
      <c r="H251" s="248"/>
      <c r="I251" s="249"/>
      <c r="J251" s="183">
        <v>215.12467199999995</v>
      </c>
      <c r="K251" s="50">
        <v>196.33151999999998</v>
      </c>
      <c r="L251" s="47">
        <v>0.09572152245345</v>
      </c>
    </row>
    <row r="252" ht="11.25" customHeight="1" s="26" customFormat="1">
      <c r="A252" s="111" t="s">
        <v>1264</v>
      </c>
      <c r="B252" s="111" t="s">
        <v>1263</v>
      </c>
      <c r="C252" s="182"/>
      <c r="D252" s="182"/>
      <c r="E252" s="182"/>
      <c r="F252" s="62">
        <v>153.66047999999998</v>
      </c>
      <c r="G252" s="247"/>
      <c r="H252" s="248"/>
      <c r="I252" s="249"/>
      <c r="J252" s="183">
        <v>215.12467199999995</v>
      </c>
      <c r="K252" s="50">
        <v>196.33151999999998</v>
      </c>
      <c r="L252" s="47">
        <v>0.09572152245345</v>
      </c>
    </row>
    <row r="253" ht="11.25" customHeight="1" s="26" customFormat="1">
      <c r="A253" s="111" t="s">
        <v>1265</v>
      </c>
      <c r="B253" s="111" t="s">
        <v>1266</v>
      </c>
      <c r="C253" s="182"/>
      <c r="D253" s="182"/>
      <c r="E253" s="182"/>
      <c r="F253" s="62">
        <v>149.92224</v>
      </c>
      <c r="G253" s="247"/>
      <c r="H253" s="248"/>
      <c r="I253" s="249"/>
      <c r="J253" s="183">
        <v>209.89113599999996</v>
      </c>
      <c r="K253" s="50">
        <v>191.57375999999997</v>
      </c>
      <c r="L253" s="47">
        <v>0.095615265890276468</v>
      </c>
    </row>
    <row r="254" ht="11.25" customHeight="1" s="26" customFormat="1">
      <c r="A254" s="111" t="s">
        <v>1267</v>
      </c>
      <c r="B254" s="111" t="s">
        <v>1266</v>
      </c>
      <c r="C254" s="182"/>
      <c r="D254" s="182"/>
      <c r="E254" s="182"/>
      <c r="F254" s="62">
        <v>149.92224</v>
      </c>
      <c r="G254" s="247"/>
      <c r="H254" s="248"/>
      <c r="I254" s="249"/>
      <c r="J254" s="183">
        <v>209.89113599999996</v>
      </c>
      <c r="K254" s="50">
        <v>191.57375999999997</v>
      </c>
      <c r="L254" s="47">
        <v>0.095615265890276468</v>
      </c>
    </row>
    <row r="255" ht="11.25" customHeight="1" s="26" customFormat="1">
      <c r="A255" s="111" t="s">
        <v>1268</v>
      </c>
      <c r="B255" s="111" t="s">
        <v>1269</v>
      </c>
      <c r="C255" s="182"/>
      <c r="D255" s="182"/>
      <c r="E255" s="182"/>
      <c r="F255" s="62">
        <v>153.66047999999998</v>
      </c>
      <c r="G255" s="247"/>
      <c r="H255" s="248"/>
      <c r="I255" s="249"/>
      <c r="J255" s="183">
        <v>215.12467199999995</v>
      </c>
      <c r="K255" s="50">
        <v>196.33151999999998</v>
      </c>
      <c r="L255" s="47">
        <v>0.09572152245345</v>
      </c>
    </row>
    <row r="256" ht="13.5" customHeight="1" s="26" customFormat="1">
      <c r="A256" s="179" t="s">
        <v>1270</v>
      </c>
      <c r="B256" s="180"/>
      <c r="C256" s="182"/>
      <c r="D256" s="182"/>
      <c r="E256" s="182"/>
      <c r="F256" s="62"/>
      <c r="G256" s="247"/>
      <c r="H256" s="248"/>
      <c r="I256" s="249"/>
      <c r="J256" s="183">
        <v>0</v>
      </c>
      <c r="K256" s="50"/>
      <c r="L256" s="47"/>
    </row>
    <row r="257" ht="13.5" customHeight="1" s="26" customFormat="1">
      <c r="A257" s="284" t="s">
        <v>1271</v>
      </c>
      <c r="B257" s="111" t="s">
        <v>1272</v>
      </c>
      <c r="C257" s="182"/>
      <c r="D257" s="182"/>
      <c r="E257" s="182"/>
      <c r="F257" s="62">
        <v>120.01632000000001</v>
      </c>
      <c r="G257" s="247"/>
      <c r="H257" s="248"/>
      <c r="I257" s="249"/>
      <c r="J257" s="183">
        <v>168.022848</v>
      </c>
      <c r="K257" s="50"/>
      <c r="L257" s="47"/>
    </row>
    <row r="258" ht="11.25" customHeight="1" s="26" customFormat="1">
      <c r="A258" s="111" t="s">
        <v>1273</v>
      </c>
      <c r="B258" s="111" t="s">
        <v>1274</v>
      </c>
      <c r="C258" s="182"/>
      <c r="D258" s="182"/>
      <c r="E258" s="182"/>
      <c r="F258" s="62">
        <v>134.96927999999997</v>
      </c>
      <c r="G258" s="247"/>
      <c r="H258" s="248"/>
      <c r="I258" s="249"/>
      <c r="J258" s="183">
        <v>188.95699199999996</v>
      </c>
      <c r="K258" s="50"/>
      <c r="L258" s="47"/>
    </row>
    <row r="259" ht="11.25" customHeight="1" s="26" customFormat="1">
      <c r="A259" s="111" t="s">
        <v>1275</v>
      </c>
      <c r="B259" s="111" t="s">
        <v>1274</v>
      </c>
      <c r="C259" s="182"/>
      <c r="D259" s="182"/>
      <c r="E259" s="182"/>
      <c r="F259" s="62">
        <v>80.76479999999998</v>
      </c>
      <c r="G259" s="247"/>
      <c r="H259" s="248"/>
      <c r="I259" s="249"/>
      <c r="J259" s="183">
        <v>113.07071999999997</v>
      </c>
      <c r="K259" s="50"/>
      <c r="L259" s="47"/>
    </row>
    <row r="260" ht="11.25" customHeight="1" s="26" customFormat="1">
      <c r="A260" s="111" t="s">
        <v>1276</v>
      </c>
      <c r="B260" s="111" t="s">
        <v>1274</v>
      </c>
      <c r="C260" s="182"/>
      <c r="D260" s="182"/>
      <c r="E260" s="182"/>
      <c r="F260" s="62">
        <v>134.96927999999997</v>
      </c>
      <c r="G260" s="247"/>
      <c r="H260" s="248"/>
      <c r="I260" s="249"/>
      <c r="J260" s="183">
        <v>188.95699199999996</v>
      </c>
      <c r="K260" s="50"/>
      <c r="L260" s="47"/>
    </row>
    <row r="261" ht="13.5" customHeight="1" s="26" customFormat="1">
      <c r="A261" s="179" t="s">
        <v>1277</v>
      </c>
      <c r="B261" s="180"/>
      <c r="C261" s="182"/>
      <c r="D261" s="182"/>
      <c r="E261" s="182"/>
      <c r="F261" s="62"/>
      <c r="G261" s="247"/>
      <c r="H261" s="248"/>
      <c r="I261" s="249"/>
      <c r="J261" s="183">
        <v>0</v>
      </c>
      <c r="K261" s="50"/>
      <c r="L261" s="47"/>
    </row>
    <row r="262" ht="13.5" customHeight="1" s="26" customFormat="1">
      <c r="A262" s="111" t="s">
        <v>1278</v>
      </c>
      <c r="B262" s="111" t="s">
        <v>1279</v>
      </c>
      <c r="C262" s="182"/>
      <c r="D262" s="182"/>
      <c r="E262" s="182"/>
      <c r="F262" s="62">
        <v>149.92224</v>
      </c>
      <c r="G262" s="247"/>
      <c r="H262" s="248"/>
      <c r="I262" s="249"/>
      <c r="J262" s="183">
        <v>209.89113599999996</v>
      </c>
      <c r="K262" s="50">
        <v>191.57375999999997</v>
      </c>
      <c r="L262" s="47">
        <v>0.095615265890276468</v>
      </c>
    </row>
    <row r="263" ht="13.5" customHeight="1" s="26" customFormat="1">
      <c r="A263" s="111" t="s">
        <v>1280</v>
      </c>
      <c r="B263" s="180" t="s">
        <v>1281</v>
      </c>
      <c r="C263" s="182"/>
      <c r="D263" s="182"/>
      <c r="E263" s="182"/>
      <c r="F263" s="62">
        <v>108.8016</v>
      </c>
      <c r="G263" s="247"/>
      <c r="H263" s="248"/>
      <c r="I263" s="249"/>
      <c r="J263" s="183">
        <v>152.32224</v>
      </c>
      <c r="K263" s="50">
        <v>139.23839999999998</v>
      </c>
      <c r="L263" s="47">
        <v>0.093967181467181637</v>
      </c>
    </row>
    <row r="264" ht="11.25" customHeight="1" s="26" customFormat="1">
      <c r="A264" s="179" t="s">
        <v>1282</v>
      </c>
      <c r="B264" s="180"/>
      <c r="C264" s="182"/>
      <c r="D264" s="182"/>
      <c r="E264" s="182"/>
      <c r="F264" s="62"/>
      <c r="G264" s="247"/>
      <c r="H264" s="248"/>
      <c r="I264" s="249"/>
      <c r="J264" s="183">
        <v>0</v>
      </c>
      <c r="K264" s="50"/>
      <c r="L264" s="47"/>
    </row>
    <row r="265" ht="11.25" customHeight="1" s="26" customFormat="1">
      <c r="A265" s="111" t="s">
        <v>1283</v>
      </c>
      <c r="B265" s="111" t="s">
        <v>1284</v>
      </c>
      <c r="C265" s="182"/>
      <c r="D265" s="182"/>
      <c r="E265" s="182"/>
      <c r="F265" s="62">
        <v>131.23103999999998</v>
      </c>
      <c r="G265" s="247"/>
      <c r="H265" s="248"/>
      <c r="I265" s="249"/>
      <c r="J265" s="183">
        <v>183.72345599999997</v>
      </c>
      <c r="K265" s="50"/>
      <c r="L265" s="47"/>
    </row>
    <row r="266" ht="11.25" customHeight="1" s="26" customFormat="1">
      <c r="A266" s="111" t="s">
        <v>1285</v>
      </c>
      <c r="B266" s="111" t="s">
        <v>1284</v>
      </c>
      <c r="C266" s="182"/>
      <c r="D266" s="182"/>
      <c r="E266" s="182"/>
      <c r="F266" s="62">
        <v>131.23103999999998</v>
      </c>
      <c r="G266" s="247"/>
      <c r="H266" s="248"/>
      <c r="I266" s="249"/>
      <c r="J266" s="183">
        <v>183.72345599999997</v>
      </c>
      <c r="K266" s="50"/>
      <c r="L266" s="47"/>
    </row>
    <row r="267" ht="11.25" customHeight="1" s="26" customFormat="1">
      <c r="A267" s="179" t="s">
        <v>1286</v>
      </c>
      <c r="B267" s="180"/>
      <c r="C267" s="182"/>
      <c r="D267" s="182"/>
      <c r="E267" s="182"/>
      <c r="F267" s="62"/>
      <c r="G267" s="247"/>
      <c r="H267" s="248"/>
      <c r="I267" s="249"/>
      <c r="J267" s="183">
        <v>0</v>
      </c>
      <c r="K267" s="50"/>
      <c r="L267" s="47"/>
    </row>
    <row r="268" ht="11.25" customHeight="1" s="26" customFormat="1">
      <c r="A268" s="284" t="s">
        <v>1287</v>
      </c>
      <c r="B268" s="111" t="s">
        <v>1288</v>
      </c>
      <c r="C268" s="182"/>
      <c r="D268" s="182"/>
      <c r="E268" s="182"/>
      <c r="F268" s="62">
        <v>207.86496</v>
      </c>
      <c r="G268" s="247"/>
      <c r="H268" s="248"/>
      <c r="I268" s="249"/>
      <c r="J268" s="183">
        <v>291.010944</v>
      </c>
      <c r="K268" s="50"/>
      <c r="L268" s="47"/>
    </row>
    <row r="269" ht="11.25" customHeight="1" s="26" customFormat="1">
      <c r="A269" s="179" t="s">
        <v>1289</v>
      </c>
      <c r="B269" s="180"/>
      <c r="C269" s="182"/>
      <c r="D269" s="182"/>
      <c r="E269" s="182"/>
      <c r="F269" s="62"/>
      <c r="G269" s="247"/>
      <c r="H269" s="248"/>
      <c r="I269" s="249"/>
      <c r="J269" s="183">
        <v>0</v>
      </c>
      <c r="K269" s="50"/>
      <c r="L269" s="47"/>
    </row>
    <row r="270" ht="11.25" customHeight="1" s="26" customFormat="1">
      <c r="A270" s="284" t="s">
        <v>1290</v>
      </c>
      <c r="B270" s="111" t="s">
        <v>1291</v>
      </c>
      <c r="C270" s="182"/>
      <c r="D270" s="182"/>
      <c r="E270" s="182"/>
      <c r="F270" s="62">
        <v>187.30463999999998</v>
      </c>
      <c r="G270" s="247"/>
      <c r="H270" s="248"/>
      <c r="I270" s="249"/>
      <c r="J270" s="183">
        <v>262.22649599999994</v>
      </c>
      <c r="K270" s="50">
        <v>239.15135999999993</v>
      </c>
      <c r="L270" s="47">
        <v>0.096487580083174151</v>
      </c>
    </row>
    <row r="271" ht="11.25" customHeight="1" s="26" customFormat="1">
      <c r="A271" s="179" t="s">
        <v>1292</v>
      </c>
      <c r="B271" s="180"/>
      <c r="C271" s="182"/>
      <c r="D271" s="182"/>
      <c r="E271" s="182"/>
      <c r="F271" s="62"/>
      <c r="G271" s="247"/>
      <c r="H271" s="248"/>
      <c r="I271" s="249"/>
      <c r="J271" s="183">
        <v>0</v>
      </c>
      <c r="K271" s="50"/>
      <c r="L271" s="47"/>
    </row>
    <row r="272" ht="11.25" customHeight="1" s="26" customFormat="1">
      <c r="A272" s="111" t="s">
        <v>1293</v>
      </c>
      <c r="B272" s="111" t="s">
        <v>1294</v>
      </c>
      <c r="C272" s="182"/>
      <c r="D272" s="182"/>
      <c r="E272" s="182"/>
      <c r="F272" s="62">
        <v>99.456</v>
      </c>
      <c r="G272" s="247"/>
      <c r="H272" s="248"/>
      <c r="I272" s="249"/>
      <c r="J272" s="183">
        <v>139.23839999999998</v>
      </c>
      <c r="K272" s="50"/>
      <c r="L272" s="47"/>
    </row>
    <row r="273" s="26" customFormat="1">
      <c r="A273" s="284" t="s">
        <v>1295</v>
      </c>
      <c r="B273" s="111" t="s">
        <v>1296</v>
      </c>
      <c r="C273" s="182"/>
      <c r="D273" s="182"/>
      <c r="E273" s="182"/>
      <c r="F273" s="62">
        <v>24.691199999999995</v>
      </c>
      <c r="G273" s="247"/>
      <c r="H273" s="248"/>
      <c r="I273" s="249"/>
      <c r="J273" s="183">
        <v>34.567679999999989</v>
      </c>
      <c r="K273" s="50"/>
      <c r="L273" s="47"/>
    </row>
    <row r="274" ht="12.6" customHeight="1" s="26" customFormat="1">
      <c r="A274" s="111" t="s">
        <v>1297</v>
      </c>
      <c r="B274" s="111" t="s">
        <v>1298</v>
      </c>
      <c r="C274" s="182"/>
      <c r="D274" s="182"/>
      <c r="E274" s="182"/>
      <c r="F274" s="62">
        <v>163.00607999999997</v>
      </c>
      <c r="G274" s="247"/>
      <c r="H274" s="248"/>
      <c r="I274" s="249"/>
      <c r="J274" s="183">
        <v>228.20851199999993</v>
      </c>
      <c r="K274" s="50">
        <v>208.22591999999995</v>
      </c>
      <c r="L274" s="47">
        <v>0.095965920092945245</v>
      </c>
    </row>
    <row r="275" ht="11.25" customHeight="1" s="26" customFormat="1">
      <c r="A275" s="181" t="s">
        <v>1299</v>
      </c>
      <c r="B275" s="180"/>
      <c r="C275" s="182"/>
      <c r="D275" s="182"/>
      <c r="E275" s="182"/>
      <c r="F275" s="62"/>
      <c r="G275" s="247"/>
      <c r="H275" s="248"/>
      <c r="I275" s="249"/>
      <c r="J275" s="183">
        <v>0</v>
      </c>
      <c r="K275" s="50"/>
      <c r="L275" s="47"/>
    </row>
    <row r="276" ht="11.25" customHeight="1" s="26" customFormat="1">
      <c r="A276" s="188" t="s">
        <v>1300</v>
      </c>
      <c r="B276" s="111"/>
      <c r="C276" s="182"/>
      <c r="D276" s="182"/>
      <c r="E276" s="182"/>
      <c r="F276" s="62"/>
      <c r="G276" s="247"/>
      <c r="H276" s="248"/>
      <c r="I276" s="249"/>
      <c r="J276" s="183">
        <v>0</v>
      </c>
      <c r="K276" s="50"/>
      <c r="L276" s="47"/>
    </row>
    <row r="277" ht="11.25" customHeight="1" s="26" customFormat="1">
      <c r="A277" s="109" t="s">
        <v>1301</v>
      </c>
      <c r="B277" s="111" t="s">
        <v>1302</v>
      </c>
      <c r="C277" s="182"/>
      <c r="D277" s="182"/>
      <c r="E277" s="182"/>
      <c r="F277" s="62">
        <v>660.19200000000012</v>
      </c>
      <c r="G277" s="247"/>
      <c r="H277" s="248"/>
      <c r="I277" s="249"/>
      <c r="J277" s="183">
        <v>924.2688</v>
      </c>
      <c r="K277" s="50">
        <v>841.00799999999981</v>
      </c>
      <c r="L277" s="47">
        <v>0.099001198561726289</v>
      </c>
    </row>
    <row r="278" ht="11.25" customHeight="1" s="26" customFormat="1">
      <c r="A278" s="109" t="s">
        <v>1303</v>
      </c>
      <c r="B278" s="111" t="s">
        <v>1304</v>
      </c>
      <c r="C278" s="182"/>
      <c r="D278" s="182"/>
      <c r="E278" s="182"/>
      <c r="F278" s="62">
        <v>660.19200000000012</v>
      </c>
      <c r="G278" s="247"/>
      <c r="H278" s="248"/>
      <c r="I278" s="249"/>
      <c r="J278" s="183">
        <v>924.2688</v>
      </c>
      <c r="K278" s="50">
        <v>841.00799999999981</v>
      </c>
      <c r="L278" s="47">
        <v>0.099001198561726289</v>
      </c>
    </row>
    <row r="279" ht="11.25" customHeight="1" s="26" customFormat="1">
      <c r="A279" s="109" t="s">
        <v>1305</v>
      </c>
      <c r="B279" s="111" t="s">
        <v>1306</v>
      </c>
      <c r="C279" s="182"/>
      <c r="D279" s="182"/>
      <c r="E279" s="182"/>
      <c r="F279" s="62">
        <v>660.19200000000012</v>
      </c>
      <c r="G279" s="247"/>
      <c r="H279" s="248"/>
      <c r="I279" s="249"/>
      <c r="J279" s="183">
        <v>924.2688</v>
      </c>
      <c r="K279" s="50">
        <v>841.00799999999981</v>
      </c>
      <c r="L279" s="47">
        <v>0.099001198561726289</v>
      </c>
    </row>
    <row r="280" ht="11.25" customHeight="1" s="26" customFormat="1">
      <c r="A280" s="109" t="s">
        <v>1307</v>
      </c>
      <c r="B280" s="111" t="s">
        <v>1308</v>
      </c>
      <c r="C280" s="182"/>
      <c r="D280" s="182"/>
      <c r="E280" s="182"/>
      <c r="F280" s="62">
        <v>660.19200000000012</v>
      </c>
      <c r="G280" s="247"/>
      <c r="H280" s="248"/>
      <c r="I280" s="249"/>
      <c r="J280" s="183">
        <v>924.2688</v>
      </c>
      <c r="K280" s="50">
        <v>841.00799999999981</v>
      </c>
      <c r="L280" s="47">
        <v>0.099001198561726289</v>
      </c>
    </row>
    <row r="281" ht="11.25" customHeight="1" s="26" customFormat="1">
      <c r="A281" s="109" t="s">
        <v>1309</v>
      </c>
      <c r="B281" s="111" t="s">
        <v>1310</v>
      </c>
      <c r="C281" s="182"/>
      <c r="D281" s="182"/>
      <c r="E281" s="182"/>
      <c r="F281" s="62">
        <v>660.19200000000012</v>
      </c>
      <c r="G281" s="247"/>
      <c r="H281" s="248"/>
      <c r="I281" s="249"/>
      <c r="J281" s="183">
        <v>924.2688</v>
      </c>
      <c r="K281" s="50">
        <v>841.00799999999981</v>
      </c>
      <c r="L281" s="47">
        <v>0.099001198561726289</v>
      </c>
    </row>
    <row r="282" ht="11.25" customHeight="1" s="26" customFormat="1">
      <c r="A282" s="109" t="s">
        <v>1311</v>
      </c>
      <c r="B282" s="111" t="s">
        <v>1302</v>
      </c>
      <c r="C282" s="182"/>
      <c r="D282" s="182"/>
      <c r="E282" s="182"/>
      <c r="F282" s="62">
        <v>660.19200000000012</v>
      </c>
      <c r="G282" s="247"/>
      <c r="H282" s="248"/>
      <c r="I282" s="249"/>
      <c r="J282" s="183">
        <v>924.2688</v>
      </c>
      <c r="K282" s="50">
        <v>841.00799999999981</v>
      </c>
      <c r="L282" s="47">
        <v>0.099001198561726289</v>
      </c>
    </row>
    <row r="283" ht="11.25" customHeight="1" s="26" customFormat="1">
      <c r="A283" s="109" t="s">
        <v>1312</v>
      </c>
      <c r="B283" s="111" t="s">
        <v>1304</v>
      </c>
      <c r="C283" s="182"/>
      <c r="D283" s="182"/>
      <c r="E283" s="182"/>
      <c r="F283" s="62">
        <v>660.19200000000012</v>
      </c>
      <c r="G283" s="247"/>
      <c r="H283" s="248"/>
      <c r="I283" s="249"/>
      <c r="J283" s="183">
        <v>924.2688</v>
      </c>
      <c r="K283" s="50">
        <v>841.00799999999981</v>
      </c>
      <c r="L283" s="47">
        <v>0.099001198561726289</v>
      </c>
    </row>
    <row r="284" ht="11.25" customHeight="1" s="26" customFormat="1">
      <c r="A284" s="109" t="s">
        <v>1313</v>
      </c>
      <c r="B284" s="111" t="s">
        <v>1306</v>
      </c>
      <c r="C284" s="182"/>
      <c r="D284" s="182"/>
      <c r="E284" s="182"/>
      <c r="F284" s="62">
        <v>660.19200000000012</v>
      </c>
      <c r="G284" s="247"/>
      <c r="H284" s="248"/>
      <c r="I284" s="249"/>
      <c r="J284" s="183">
        <v>924.2688</v>
      </c>
      <c r="K284" s="50">
        <v>841.00799999999981</v>
      </c>
      <c r="L284" s="47">
        <v>0.099001198561726289</v>
      </c>
    </row>
    <row r="285" ht="11.25" customHeight="1" s="26" customFormat="1">
      <c r="A285" s="109" t="s">
        <v>1314</v>
      </c>
      <c r="B285" s="111" t="s">
        <v>1308</v>
      </c>
      <c r="C285" s="182"/>
      <c r="D285" s="182"/>
      <c r="E285" s="182"/>
      <c r="F285" s="62">
        <v>660.19200000000012</v>
      </c>
      <c r="G285" s="247"/>
      <c r="H285" s="248"/>
      <c r="I285" s="249"/>
      <c r="J285" s="183">
        <v>924.2688</v>
      </c>
      <c r="K285" s="50">
        <v>841.00799999999981</v>
      </c>
      <c r="L285" s="47">
        <v>0.099001198561726289</v>
      </c>
    </row>
    <row r="286" ht="11.25" customHeight="1" s="26" customFormat="1">
      <c r="A286" s="109" t="s">
        <v>1315</v>
      </c>
      <c r="B286" s="111" t="s">
        <v>1310</v>
      </c>
      <c r="C286" s="182"/>
      <c r="D286" s="182"/>
      <c r="E286" s="182"/>
      <c r="F286" s="62">
        <v>660.19200000000012</v>
      </c>
      <c r="G286" s="247"/>
      <c r="H286" s="248"/>
      <c r="I286" s="249"/>
      <c r="J286" s="183">
        <v>924.2688</v>
      </c>
      <c r="K286" s="50">
        <v>841.00799999999981</v>
      </c>
      <c r="L286" s="47">
        <v>0.099001198561726289</v>
      </c>
    </row>
    <row r="287" ht="11.25" customHeight="1" s="26" customFormat="1">
      <c r="A287" s="179" t="s">
        <v>1316</v>
      </c>
      <c r="B287" s="180"/>
      <c r="C287" s="182"/>
      <c r="D287" s="182"/>
      <c r="E287" s="182"/>
      <c r="F287" s="62"/>
      <c r="G287" s="247"/>
      <c r="H287" s="248"/>
      <c r="I287" s="249"/>
      <c r="J287" s="183">
        <v>0</v>
      </c>
      <c r="K287" s="50"/>
      <c r="L287" s="47"/>
    </row>
    <row r="288" ht="11.25" customHeight="1" s="26" customFormat="1">
      <c r="A288" s="109" t="s">
        <v>1317</v>
      </c>
      <c r="B288" s="111" t="s">
        <v>1318</v>
      </c>
      <c r="C288" s="182"/>
      <c r="D288" s="182"/>
      <c r="E288" s="182"/>
      <c r="F288" s="62">
        <v>355.52544</v>
      </c>
      <c r="G288" s="247"/>
      <c r="H288" s="248"/>
      <c r="I288" s="249"/>
      <c r="J288" s="183">
        <v>497.735616</v>
      </c>
      <c r="K288" s="50">
        <v>453.25056</v>
      </c>
      <c r="L288" s="47">
        <v>0.098146720436484314</v>
      </c>
    </row>
    <row r="289" ht="11.25" customHeight="1" s="26" customFormat="1">
      <c r="A289" s="109" t="s">
        <v>1319</v>
      </c>
      <c r="B289" s="111" t="s">
        <v>1320</v>
      </c>
      <c r="C289" s="182"/>
      <c r="D289" s="182"/>
      <c r="E289" s="182"/>
      <c r="F289" s="62">
        <v>355.52544</v>
      </c>
      <c r="G289" s="247"/>
      <c r="H289" s="248"/>
      <c r="I289" s="249"/>
      <c r="J289" s="183">
        <v>497.735616</v>
      </c>
      <c r="K289" s="50">
        <v>453.25056</v>
      </c>
      <c r="L289" s="47">
        <v>0.098146720436484314</v>
      </c>
    </row>
    <row r="290" ht="11.25" customHeight="1" s="26" customFormat="1">
      <c r="A290" s="109" t="s">
        <v>1321</v>
      </c>
      <c r="B290" s="111" t="s">
        <v>1322</v>
      </c>
      <c r="C290" s="182"/>
      <c r="D290" s="182"/>
      <c r="E290" s="182"/>
      <c r="F290" s="62">
        <v>355.52544</v>
      </c>
      <c r="G290" s="247"/>
      <c r="H290" s="248"/>
      <c r="I290" s="249"/>
      <c r="J290" s="183">
        <v>497.735616</v>
      </c>
      <c r="K290" s="50">
        <v>453.25056</v>
      </c>
      <c r="L290" s="47">
        <v>0.098146720436484314</v>
      </c>
    </row>
    <row r="291" ht="11.25" customHeight="1" s="26" customFormat="1">
      <c r="A291" s="109" t="s">
        <v>1323</v>
      </c>
      <c r="B291" s="111" t="s">
        <v>1324</v>
      </c>
      <c r="C291" s="182"/>
      <c r="D291" s="182"/>
      <c r="E291" s="182"/>
      <c r="F291" s="62">
        <v>355.52544</v>
      </c>
      <c r="G291" s="247"/>
      <c r="H291" s="248"/>
      <c r="I291" s="249"/>
      <c r="J291" s="183">
        <v>497.735616</v>
      </c>
      <c r="K291" s="50">
        <v>453.25056</v>
      </c>
      <c r="L291" s="47">
        <v>0.098146720436484314</v>
      </c>
    </row>
    <row r="292" ht="11.25" customHeight="1" s="26" customFormat="1">
      <c r="A292" s="109" t="s">
        <v>1325</v>
      </c>
      <c r="B292" s="111" t="s">
        <v>1326</v>
      </c>
      <c r="C292" s="182"/>
      <c r="D292" s="182"/>
      <c r="E292" s="182"/>
      <c r="F292" s="62">
        <v>325.61952</v>
      </c>
      <c r="G292" s="247"/>
      <c r="H292" s="248"/>
      <c r="I292" s="249"/>
      <c r="J292" s="183">
        <v>455.867328</v>
      </c>
      <c r="K292" s="50">
        <v>413.99904</v>
      </c>
      <c r="L292" s="47">
        <v>0.10113136494229558</v>
      </c>
    </row>
    <row r="293" ht="11.25" customHeight="1" s="26" customFormat="1">
      <c r="A293" s="109" t="s">
        <v>1327</v>
      </c>
      <c r="B293" s="111" t="s">
        <v>1326</v>
      </c>
      <c r="C293" s="182"/>
      <c r="D293" s="182"/>
      <c r="E293" s="182"/>
      <c r="F293" s="62">
        <v>325.61952</v>
      </c>
      <c r="G293" s="247"/>
      <c r="H293" s="248"/>
      <c r="I293" s="249"/>
      <c r="J293" s="183">
        <v>455.867328</v>
      </c>
      <c r="K293" s="50">
        <v>413.99904</v>
      </c>
      <c r="L293" s="47">
        <v>0.10113136494229558</v>
      </c>
    </row>
    <row r="294" ht="11.25" customHeight="1" s="26" customFormat="1">
      <c r="A294" s="109" t="s">
        <v>1328</v>
      </c>
      <c r="B294" s="111" t="s">
        <v>1329</v>
      </c>
      <c r="C294" s="182"/>
      <c r="D294" s="182"/>
      <c r="E294" s="182"/>
      <c r="F294" s="62">
        <v>336.83423999999997</v>
      </c>
      <c r="G294" s="247"/>
      <c r="H294" s="248"/>
      <c r="I294" s="249"/>
      <c r="J294" s="183">
        <v>471.56793599999992</v>
      </c>
      <c r="K294" s="50">
        <v>429.46175999999991</v>
      </c>
      <c r="L294" s="47">
        <v>0.098044063341052867</v>
      </c>
    </row>
    <row r="295" ht="11.25" customHeight="1" s="26" customFormat="1">
      <c r="A295" s="109" t="s">
        <v>1330</v>
      </c>
      <c r="B295" s="111" t="s">
        <v>1331</v>
      </c>
      <c r="C295" s="182"/>
      <c r="D295" s="182"/>
      <c r="E295" s="182"/>
      <c r="F295" s="62">
        <v>336.83423999999997</v>
      </c>
      <c r="G295" s="247"/>
      <c r="H295" s="248"/>
      <c r="I295" s="249"/>
      <c r="J295" s="183">
        <v>471.56793599999992</v>
      </c>
      <c r="K295" s="50">
        <v>429.46175999999991</v>
      </c>
      <c r="L295" s="47">
        <v>0.098044063341052867</v>
      </c>
    </row>
    <row r="296" ht="11.25" customHeight="1" s="26" customFormat="1">
      <c r="A296" s="109" t="s">
        <v>1332</v>
      </c>
      <c r="B296" s="111" t="s">
        <v>1333</v>
      </c>
      <c r="C296" s="182"/>
      <c r="D296" s="182"/>
      <c r="E296" s="182"/>
      <c r="F296" s="62">
        <v>342.4416</v>
      </c>
      <c r="G296" s="247"/>
      <c r="H296" s="248"/>
      <c r="I296" s="249"/>
      <c r="J296" s="183">
        <v>479.41823999999997</v>
      </c>
      <c r="K296" s="50">
        <v>436.59839999999997</v>
      </c>
      <c r="L296" s="47">
        <v>0.0980760350931198</v>
      </c>
    </row>
    <row r="297" ht="11.25" customHeight="1" s="26" customFormat="1">
      <c r="A297" s="109" t="s">
        <v>1334</v>
      </c>
      <c r="B297" s="111" t="s">
        <v>1335</v>
      </c>
      <c r="C297" s="182"/>
      <c r="D297" s="182"/>
      <c r="E297" s="182"/>
      <c r="F297" s="62">
        <v>342.4416</v>
      </c>
      <c r="G297" s="247"/>
      <c r="H297" s="248"/>
      <c r="I297" s="249"/>
      <c r="J297" s="183">
        <v>479.41823999999997</v>
      </c>
      <c r="K297" s="50">
        <v>436.59839999999997</v>
      </c>
      <c r="L297" s="47">
        <v>0.0980760350931198</v>
      </c>
    </row>
    <row r="298" ht="11.25" customHeight="1" s="26" customFormat="1">
      <c r="A298" s="179" t="s">
        <v>1336</v>
      </c>
      <c r="B298" s="180"/>
      <c r="C298" s="182"/>
      <c r="D298" s="182"/>
      <c r="E298" s="182"/>
      <c r="F298" s="62"/>
      <c r="G298" s="247"/>
      <c r="H298" s="248"/>
      <c r="I298" s="249"/>
      <c r="J298" s="183">
        <v>0</v>
      </c>
      <c r="K298" s="50"/>
      <c r="L298" s="47"/>
    </row>
    <row r="299" ht="11.25" customHeight="1" s="26" customFormat="1">
      <c r="A299" s="109" t="s">
        <v>1337</v>
      </c>
      <c r="B299" s="111" t="s">
        <v>1318</v>
      </c>
      <c r="C299" s="182"/>
      <c r="D299" s="182"/>
      <c r="E299" s="182"/>
      <c r="F299" s="62">
        <v>531.22272</v>
      </c>
      <c r="G299" s="247"/>
      <c r="H299" s="248"/>
      <c r="I299" s="249"/>
      <c r="J299" s="183">
        <v>743.71180799999991</v>
      </c>
      <c r="K299" s="50">
        <v>675.67583999999988</v>
      </c>
      <c r="L299" s="47">
        <v>0.10069320815141181</v>
      </c>
    </row>
    <row r="300" ht="11.25" customHeight="1" s="26" customFormat="1">
      <c r="A300" s="109" t="s">
        <v>1338</v>
      </c>
      <c r="B300" s="111" t="s">
        <v>1320</v>
      </c>
      <c r="C300" s="182"/>
      <c r="D300" s="182"/>
      <c r="E300" s="182"/>
      <c r="F300" s="62">
        <v>531.22272</v>
      </c>
      <c r="G300" s="247"/>
      <c r="H300" s="248"/>
      <c r="I300" s="249"/>
      <c r="J300" s="183">
        <v>743.71180799999991</v>
      </c>
      <c r="K300" s="50">
        <v>675.67583999999988</v>
      </c>
      <c r="L300" s="47">
        <v>0.10069320815141181</v>
      </c>
    </row>
    <row r="301" ht="11.25" customHeight="1" s="26" customFormat="1">
      <c r="A301" s="109" t="s">
        <v>1339</v>
      </c>
      <c r="B301" s="111" t="s">
        <v>1322</v>
      </c>
      <c r="C301" s="182"/>
      <c r="D301" s="182"/>
      <c r="E301" s="182"/>
      <c r="F301" s="62">
        <v>531.22272</v>
      </c>
      <c r="G301" s="247"/>
      <c r="H301" s="248"/>
      <c r="I301" s="249"/>
      <c r="J301" s="183">
        <v>743.71180799999991</v>
      </c>
      <c r="K301" s="50">
        <v>675.67583999999988</v>
      </c>
      <c r="L301" s="47">
        <v>0.10069320815141181</v>
      </c>
    </row>
    <row r="302" ht="11.25" customHeight="1" s="26" customFormat="1">
      <c r="A302" s="109" t="s">
        <v>1340</v>
      </c>
      <c r="B302" s="111" t="s">
        <v>1324</v>
      </c>
      <c r="C302" s="182"/>
      <c r="D302" s="182"/>
      <c r="E302" s="182"/>
      <c r="F302" s="62">
        <v>531.22272</v>
      </c>
      <c r="G302" s="247"/>
      <c r="H302" s="248"/>
      <c r="I302" s="249"/>
      <c r="J302" s="183">
        <v>743.71180799999991</v>
      </c>
      <c r="K302" s="50">
        <v>675.67583999999988</v>
      </c>
      <c r="L302" s="47">
        <v>0.10069320815141181</v>
      </c>
    </row>
    <row r="303" ht="11.25" customHeight="1" s="26" customFormat="1">
      <c r="A303" s="109" t="s">
        <v>1341</v>
      </c>
      <c r="B303" s="111" t="s">
        <v>1342</v>
      </c>
      <c r="C303" s="182"/>
      <c r="D303" s="182"/>
      <c r="E303" s="182"/>
      <c r="F303" s="62">
        <v>531.22272</v>
      </c>
      <c r="G303" s="247"/>
      <c r="H303" s="248"/>
      <c r="I303" s="249"/>
      <c r="J303" s="183">
        <v>743.71180799999991</v>
      </c>
      <c r="K303" s="50">
        <v>676.86527999999987</v>
      </c>
      <c r="L303" s="47">
        <v>0.098758984948969619</v>
      </c>
    </row>
    <row r="304" ht="11.25" customHeight="1" s="26" customFormat="1">
      <c r="A304" s="109" t="s">
        <v>1343</v>
      </c>
      <c r="B304" s="111" t="s">
        <v>1342</v>
      </c>
      <c r="C304" s="182"/>
      <c r="D304" s="182"/>
      <c r="E304" s="182"/>
      <c r="F304" s="62">
        <v>531.22272</v>
      </c>
      <c r="G304" s="247"/>
      <c r="H304" s="248"/>
      <c r="I304" s="249"/>
      <c r="J304" s="183">
        <v>743.71180799999991</v>
      </c>
      <c r="K304" s="50">
        <v>676.86527999999987</v>
      </c>
      <c r="L304" s="47">
        <v>0.098758984948969619</v>
      </c>
    </row>
    <row r="305" ht="11.25" customHeight="1" s="26" customFormat="1">
      <c r="A305" s="179" t="s">
        <v>1344</v>
      </c>
      <c r="B305" s="180"/>
      <c r="C305" s="182"/>
      <c r="D305" s="182"/>
      <c r="E305" s="182"/>
      <c r="F305" s="62"/>
      <c r="G305" s="247"/>
      <c r="H305" s="248"/>
      <c r="I305" s="249"/>
      <c r="J305" s="183">
        <v>0</v>
      </c>
      <c r="K305" s="50"/>
      <c r="L305" s="47"/>
    </row>
    <row r="306" ht="11.25" customHeight="1" s="26" customFormat="1">
      <c r="A306" s="284" t="s">
        <v>1345</v>
      </c>
      <c r="B306" s="111" t="s">
        <v>1346</v>
      </c>
      <c r="C306" s="182"/>
      <c r="D306" s="182"/>
      <c r="E306" s="182"/>
      <c r="F306" s="62">
        <v>505.05504</v>
      </c>
      <c r="G306" s="247"/>
      <c r="H306" s="248"/>
      <c r="I306" s="249"/>
      <c r="J306" s="183">
        <v>707.077056</v>
      </c>
      <c r="K306" s="50"/>
      <c r="L306" s="47"/>
    </row>
    <row r="307" ht="11.25" customHeight="1" s="26" customFormat="1">
      <c r="A307" s="284" t="s">
        <v>1347</v>
      </c>
      <c r="B307" s="111" t="s">
        <v>1346</v>
      </c>
      <c r="C307" s="182"/>
      <c r="D307" s="182"/>
      <c r="E307" s="182"/>
      <c r="F307" s="62">
        <v>505.05504</v>
      </c>
      <c r="G307" s="247"/>
      <c r="H307" s="248"/>
      <c r="I307" s="249"/>
      <c r="J307" s="183">
        <v>707.077056</v>
      </c>
      <c r="K307" s="50"/>
      <c r="L307" s="47"/>
    </row>
    <row r="308" ht="11.25" customHeight="1" s="26" customFormat="1">
      <c r="A308" s="181" t="s">
        <v>1348</v>
      </c>
      <c r="B308" s="180"/>
      <c r="C308" s="182"/>
      <c r="D308" s="182"/>
      <c r="E308" s="182"/>
      <c r="F308" s="62"/>
      <c r="G308" s="247"/>
      <c r="H308" s="248"/>
      <c r="I308" s="249"/>
      <c r="J308" s="183">
        <v>0</v>
      </c>
      <c r="K308" s="50"/>
      <c r="L308" s="47"/>
    </row>
    <row r="309" ht="11.25" customHeight="1" s="26" customFormat="1">
      <c r="A309" s="181" t="s">
        <v>1349</v>
      </c>
      <c r="B309" s="180"/>
      <c r="C309" s="182"/>
      <c r="D309" s="182"/>
      <c r="E309" s="182"/>
      <c r="F309" s="62"/>
      <c r="G309" s="247"/>
      <c r="H309" s="248"/>
      <c r="I309" s="249"/>
      <c r="J309" s="183">
        <v>0</v>
      </c>
      <c r="K309" s="50"/>
      <c r="L309" s="47"/>
    </row>
    <row r="310" ht="11.25" customHeight="1" s="26" customFormat="1">
      <c r="A310" s="179" t="s">
        <v>1350</v>
      </c>
      <c r="B310" s="180"/>
      <c r="C310" s="182"/>
      <c r="D310" s="182"/>
      <c r="E310" s="182"/>
      <c r="F310" s="62"/>
      <c r="G310" s="247"/>
      <c r="H310" s="248"/>
      <c r="I310" s="249"/>
      <c r="J310" s="183">
        <v>0</v>
      </c>
      <c r="K310" s="50"/>
      <c r="L310" s="47"/>
    </row>
    <row r="311" s="26" customFormat="1">
      <c r="A311" s="111" t="s">
        <v>1351</v>
      </c>
      <c r="B311" s="111" t="s">
        <v>1352</v>
      </c>
      <c r="C311" s="182"/>
      <c r="D311" s="182"/>
      <c r="E311" s="182"/>
      <c r="F311" s="62">
        <v>931.21440000000007</v>
      </c>
      <c r="G311" s="247"/>
      <c r="H311" s="248"/>
      <c r="I311" s="249"/>
      <c r="J311" s="183">
        <v>1303.70016</v>
      </c>
      <c r="K311" s="50">
        <v>1185.9455999999998</v>
      </c>
      <c r="L311" s="47">
        <v>0.099291704442429962</v>
      </c>
    </row>
    <row r="312" s="26" customFormat="1">
      <c r="A312" s="111" t="s">
        <v>1353</v>
      </c>
      <c r="B312" s="111" t="s">
        <v>1352</v>
      </c>
      <c r="C312" s="182"/>
      <c r="D312" s="182"/>
      <c r="E312" s="182"/>
      <c r="F312" s="62">
        <v>931.21440000000007</v>
      </c>
      <c r="G312" s="247"/>
      <c r="H312" s="248"/>
      <c r="I312" s="249"/>
      <c r="J312" s="183">
        <v>1303.70016</v>
      </c>
      <c r="K312" s="50">
        <v>1185.9455999999998</v>
      </c>
      <c r="L312" s="47">
        <v>0.099291704442429962</v>
      </c>
    </row>
    <row r="313" ht="11.25" customHeight="1" s="26" customFormat="1">
      <c r="A313" s="179" t="s">
        <v>1354</v>
      </c>
      <c r="B313" s="180"/>
      <c r="C313" s="182"/>
      <c r="D313" s="182"/>
      <c r="E313" s="182"/>
      <c r="F313" s="62"/>
      <c r="G313" s="247"/>
      <c r="H313" s="248"/>
      <c r="I313" s="249"/>
      <c r="J313" s="183">
        <v>0</v>
      </c>
      <c r="K313" s="50"/>
      <c r="L313" s="47"/>
    </row>
    <row r="314" ht="11.25" customHeight="1" s="26" customFormat="1">
      <c r="A314" s="111" t="s">
        <v>1355</v>
      </c>
      <c r="B314" s="111" t="s">
        <v>1356</v>
      </c>
      <c r="C314" s="182"/>
      <c r="D314" s="182"/>
      <c r="E314" s="182"/>
      <c r="F314" s="62">
        <v>3501.2544</v>
      </c>
      <c r="G314" s="247"/>
      <c r="H314" s="248"/>
      <c r="I314" s="249"/>
      <c r="J314" s="183">
        <v>4901.756159999999</v>
      </c>
      <c r="K314" s="50">
        <v>4456.9056</v>
      </c>
      <c r="L314" s="47">
        <v>0.0998115284290515</v>
      </c>
    </row>
    <row r="315" ht="11.25" customHeight="1" s="26" customFormat="1">
      <c r="A315" s="111" t="s">
        <v>1357</v>
      </c>
      <c r="B315" s="111" t="s">
        <v>1356</v>
      </c>
      <c r="C315" s="182"/>
      <c r="D315" s="182"/>
      <c r="E315" s="182"/>
      <c r="F315" s="62">
        <v>3183.5040000000004</v>
      </c>
      <c r="G315" s="247"/>
      <c r="H315" s="248"/>
      <c r="I315" s="249"/>
      <c r="J315" s="183">
        <v>4616.0808000000006</v>
      </c>
      <c r="K315" s="50">
        <v>4456.9056</v>
      </c>
      <c r="L315" s="47">
        <v>0.035714285714285809</v>
      </c>
    </row>
    <row r="316" ht="11.25" customHeight="1" s="26" customFormat="1">
      <c r="A316" s="111" t="s">
        <v>1358</v>
      </c>
      <c r="B316" s="111" t="s">
        <v>1356</v>
      </c>
      <c r="C316" s="182"/>
      <c r="D316" s="182"/>
      <c r="E316" s="182"/>
      <c r="F316" s="62">
        <v>3501.2544</v>
      </c>
      <c r="G316" s="247"/>
      <c r="H316" s="248"/>
      <c r="I316" s="249"/>
      <c r="J316" s="183">
        <v>4901.756159999999</v>
      </c>
      <c r="K316" s="50">
        <v>4456.9056</v>
      </c>
      <c r="L316" s="47">
        <v>0.0998115284290515</v>
      </c>
    </row>
    <row r="317" ht="11.25" customHeight="1" s="26" customFormat="1">
      <c r="A317" s="193" t="s">
        <v>1359</v>
      </c>
      <c r="B317" s="178"/>
      <c r="C317" s="182"/>
      <c r="D317" s="182"/>
      <c r="E317" s="182"/>
      <c r="F317" s="62"/>
      <c r="G317" s="247"/>
      <c r="H317" s="248"/>
      <c r="I317" s="249"/>
      <c r="J317" s="183">
        <v>0</v>
      </c>
      <c r="K317" s="50"/>
      <c r="L317" s="47"/>
    </row>
    <row r="318" ht="11.25" customHeight="1" s="26" customFormat="1">
      <c r="A318" s="194" t="s">
        <v>1360</v>
      </c>
      <c r="B318" s="192" t="s">
        <v>1361</v>
      </c>
      <c r="C318" s="182"/>
      <c r="D318" s="182"/>
      <c r="E318" s="182"/>
      <c r="F318" s="62">
        <v>3398.4528000000005</v>
      </c>
      <c r="G318" s="247"/>
      <c r="H318" s="248"/>
      <c r="I318" s="249"/>
      <c r="J318" s="183">
        <v>4757.83392</v>
      </c>
      <c r="K318" s="50">
        <v>4326.0672</v>
      </c>
      <c r="L318" s="47">
        <v>0.099805828258978435</v>
      </c>
    </row>
    <row r="319" ht="11.25" customHeight="1" s="26" customFormat="1">
      <c r="A319" s="194" t="s">
        <v>1362</v>
      </c>
      <c r="B319" s="192" t="s">
        <v>1361</v>
      </c>
      <c r="C319" s="182"/>
      <c r="D319" s="182"/>
      <c r="E319" s="182"/>
      <c r="F319" s="62">
        <v>3090.0480000000002</v>
      </c>
      <c r="G319" s="247"/>
      <c r="H319" s="248"/>
      <c r="I319" s="249"/>
      <c r="J319" s="183">
        <v>4480.5696</v>
      </c>
      <c r="K319" s="50">
        <v>4326.0672</v>
      </c>
      <c r="L319" s="47">
        <v>0.035714285714285587</v>
      </c>
    </row>
    <row r="320" ht="11.25" customHeight="1" s="26" customFormat="1">
      <c r="A320" s="194" t="s">
        <v>1363</v>
      </c>
      <c r="B320" s="192" t="s">
        <v>1361</v>
      </c>
      <c r="C320" s="182"/>
      <c r="D320" s="182"/>
      <c r="E320" s="182"/>
      <c r="F320" s="62">
        <v>3398.4528000000005</v>
      </c>
      <c r="G320" s="247"/>
      <c r="H320" s="248"/>
      <c r="I320" s="249"/>
      <c r="J320" s="183">
        <v>4757.83392</v>
      </c>
      <c r="K320" s="50">
        <v>4326.0672</v>
      </c>
      <c r="L320" s="47">
        <v>0.099805828258978435</v>
      </c>
    </row>
    <row r="321" ht="11.25" customHeight="1" s="26" customFormat="1">
      <c r="A321" s="179" t="s">
        <v>1364</v>
      </c>
      <c r="B321" s="180"/>
      <c r="C321" s="182"/>
      <c r="D321" s="182"/>
      <c r="E321" s="182"/>
      <c r="F321" s="62"/>
      <c r="G321" s="247"/>
      <c r="H321" s="248"/>
      <c r="I321" s="249"/>
      <c r="J321" s="183">
        <v>0</v>
      </c>
      <c r="K321" s="50"/>
      <c r="L321" s="47"/>
    </row>
    <row r="322" ht="11.25" customHeight="1" s="26" customFormat="1">
      <c r="A322" s="284" t="s">
        <v>1365</v>
      </c>
      <c r="B322" s="111" t="s">
        <v>1366</v>
      </c>
      <c r="C322" s="182"/>
      <c r="D322" s="182"/>
      <c r="E322" s="182"/>
      <c r="F322" s="62">
        <v>192.912</v>
      </c>
      <c r="G322" s="247"/>
      <c r="H322" s="248"/>
      <c r="I322" s="249"/>
      <c r="J322" s="183">
        <v>270.0768</v>
      </c>
      <c r="K322" s="50"/>
      <c r="L322" s="47"/>
    </row>
    <row r="323" ht="11.25" customHeight="1" s="26" customFormat="1">
      <c r="A323" s="284" t="s">
        <v>1367</v>
      </c>
      <c r="B323" s="111" t="s">
        <v>1368</v>
      </c>
      <c r="C323" s="182"/>
      <c r="D323" s="182"/>
      <c r="E323" s="182"/>
      <c r="F323" s="62">
        <v>192.912</v>
      </c>
      <c r="G323" s="247"/>
      <c r="H323" s="248"/>
      <c r="I323" s="249"/>
      <c r="J323" s="183">
        <v>270.0768</v>
      </c>
      <c r="K323" s="50"/>
      <c r="L323" s="47"/>
    </row>
    <row r="324" ht="11.25" customHeight="1" s="26" customFormat="1">
      <c r="A324" s="109" t="s">
        <v>1369</v>
      </c>
      <c r="B324" s="179" t="s">
        <v>1370</v>
      </c>
      <c r="C324" s="182"/>
      <c r="D324" s="182"/>
      <c r="E324" s="182"/>
      <c r="F324" s="62">
        <v>3557.3279999999995</v>
      </c>
      <c r="G324" s="247"/>
      <c r="H324" s="248"/>
      <c r="I324" s="249"/>
      <c r="J324" s="183">
        <v>4980.2591999999986</v>
      </c>
      <c r="K324" s="50">
        <v>4528.272</v>
      </c>
      <c r="L324" s="47">
        <v>0.0998144987756917</v>
      </c>
    </row>
    <row r="325" ht="11.25" customHeight="1" s="26" customFormat="1">
      <c r="A325" s="179" t="s">
        <v>1371</v>
      </c>
      <c r="B325" s="180"/>
      <c r="C325" s="182"/>
      <c r="D325" s="182"/>
      <c r="E325" s="182"/>
      <c r="F325" s="62"/>
      <c r="G325" s="247"/>
      <c r="H325" s="248"/>
      <c r="I325" s="249"/>
      <c r="J325" s="183">
        <v>0</v>
      </c>
      <c r="K325" s="50"/>
      <c r="L325" s="47"/>
    </row>
    <row r="326" ht="11.25" customHeight="1" s="26" customFormat="1">
      <c r="A326" s="285" t="s">
        <v>1372</v>
      </c>
      <c r="B326" s="187" t="s">
        <v>1373</v>
      </c>
      <c r="C326" s="182"/>
      <c r="D326" s="182"/>
      <c r="E326" s="182"/>
      <c r="F326" s="62">
        <v>86.37216</v>
      </c>
      <c r="G326" s="247"/>
      <c r="H326" s="248"/>
      <c r="I326" s="249"/>
      <c r="J326" s="183">
        <v>120.92102399999999</v>
      </c>
      <c r="K326" s="50"/>
      <c r="L326" s="47"/>
    </row>
    <row r="327" ht="11.25" customHeight="1" s="26" customFormat="1">
      <c r="A327" s="285" t="s">
        <v>1374</v>
      </c>
      <c r="B327" s="187" t="s">
        <v>1375</v>
      </c>
      <c r="C327" s="182"/>
      <c r="D327" s="182"/>
      <c r="E327" s="182"/>
      <c r="F327" s="62">
        <v>86.37216</v>
      </c>
      <c r="G327" s="247"/>
      <c r="H327" s="248"/>
      <c r="I327" s="249"/>
      <c r="J327" s="183">
        <v>120.92102399999999</v>
      </c>
      <c r="K327" s="50"/>
      <c r="L327" s="47"/>
    </row>
    <row r="328" ht="11.25" customHeight="1" s="26" customFormat="1">
      <c r="A328" s="285" t="s">
        <v>1376</v>
      </c>
      <c r="B328" s="180" t="s">
        <v>1377</v>
      </c>
      <c r="C328" s="182"/>
      <c r="D328" s="182"/>
      <c r="E328" s="182"/>
      <c r="F328" s="62">
        <v>600.38015999999993</v>
      </c>
      <c r="G328" s="247"/>
      <c r="H328" s="248"/>
      <c r="I328" s="249"/>
      <c r="J328" s="183">
        <v>840.53222399999981</v>
      </c>
      <c r="K328" s="50"/>
      <c r="L328" s="47"/>
    </row>
    <row r="329" ht="11.25" customHeight="1" s="26" customFormat="1">
      <c r="A329" s="188" t="s">
        <v>1378</v>
      </c>
      <c r="B329" s="180"/>
      <c r="C329" s="182"/>
      <c r="D329" s="182"/>
      <c r="E329" s="182"/>
      <c r="F329" s="62"/>
      <c r="G329" s="247"/>
      <c r="H329" s="248"/>
      <c r="I329" s="249"/>
      <c r="J329" s="183">
        <v>0</v>
      </c>
      <c r="K329" s="50"/>
      <c r="L329" s="47"/>
    </row>
    <row r="330" ht="11.25" customHeight="1" s="26" customFormat="1">
      <c r="A330" s="285" t="s">
        <v>1379</v>
      </c>
      <c r="B330" s="187" t="s">
        <v>1380</v>
      </c>
      <c r="C330" s="182"/>
      <c r="D330" s="182"/>
      <c r="E330" s="182"/>
      <c r="F330" s="62">
        <v>86.37216</v>
      </c>
      <c r="G330" s="247"/>
      <c r="H330" s="248"/>
      <c r="I330" s="249"/>
      <c r="J330" s="183">
        <v>120.92102399999999</v>
      </c>
      <c r="K330" s="50"/>
      <c r="L330" s="47"/>
    </row>
    <row r="331" ht="11.25" customHeight="1" s="26" customFormat="1">
      <c r="A331" s="285" t="s">
        <v>1381</v>
      </c>
      <c r="B331" s="187" t="s">
        <v>1382</v>
      </c>
      <c r="C331" s="182"/>
      <c r="D331" s="182"/>
      <c r="E331" s="182"/>
      <c r="F331" s="62">
        <v>86.37216</v>
      </c>
      <c r="G331" s="247"/>
      <c r="H331" s="248"/>
      <c r="I331" s="249"/>
      <c r="J331" s="183">
        <v>120.92102399999999</v>
      </c>
      <c r="K331" s="50"/>
      <c r="L331" s="47"/>
    </row>
    <row r="332" ht="11.25" customHeight="1" s="26" customFormat="1">
      <c r="A332" s="109" t="s">
        <v>1383</v>
      </c>
      <c r="B332" s="111" t="s">
        <v>1384</v>
      </c>
      <c r="C332" s="182"/>
      <c r="D332" s="182"/>
      <c r="E332" s="182"/>
      <c r="F332" s="62">
        <v>13089.839999999998</v>
      </c>
      <c r="G332" s="247"/>
      <c r="H332" s="248"/>
      <c r="I332" s="249"/>
      <c r="J332" s="183">
        <v>18325.775999999998</v>
      </c>
      <c r="K332" s="50">
        <v>16660.559999999998</v>
      </c>
      <c r="L332" s="47">
        <v>0.099949581526671327</v>
      </c>
    </row>
    <row r="333" ht="11.25" customHeight="1" s="26" customFormat="1">
      <c r="A333" s="188" t="s">
        <v>1385</v>
      </c>
      <c r="B333" s="111"/>
      <c r="C333" s="182"/>
      <c r="D333" s="182"/>
      <c r="E333" s="182"/>
      <c r="F333" s="62"/>
      <c r="G333" s="247"/>
      <c r="H333" s="248"/>
      <c r="I333" s="249"/>
      <c r="J333" s="183">
        <v>0</v>
      </c>
      <c r="K333" s="50"/>
      <c r="L333" s="47"/>
    </row>
    <row r="334" ht="11.25" customHeight="1" s="26" customFormat="1">
      <c r="A334" s="109" t="s">
        <v>1386</v>
      </c>
      <c r="B334" s="111" t="s">
        <v>1387</v>
      </c>
      <c r="C334" s="182"/>
      <c r="D334" s="182"/>
      <c r="E334" s="182"/>
      <c r="F334" s="62">
        <v>959.25119999999993</v>
      </c>
      <c r="G334" s="247"/>
      <c r="H334" s="248"/>
      <c r="I334" s="249"/>
      <c r="J334" s="183">
        <v>1342.95168</v>
      </c>
      <c r="K334" s="50">
        <v>1221.6288</v>
      </c>
      <c r="L334" s="47">
        <v>0.0993123934209803</v>
      </c>
    </row>
    <row r="335" ht="11.25" customHeight="1" s="26" customFormat="1">
      <c r="A335" s="109" t="s">
        <v>1388</v>
      </c>
      <c r="B335" s="111" t="s">
        <v>1387</v>
      </c>
      <c r="C335" s="182"/>
      <c r="D335" s="182"/>
      <c r="E335" s="182"/>
      <c r="F335" s="62">
        <v>959.25119999999993</v>
      </c>
      <c r="G335" s="247"/>
      <c r="H335" s="248"/>
      <c r="I335" s="249"/>
      <c r="J335" s="183">
        <v>1342.95168</v>
      </c>
      <c r="K335" s="50">
        <v>1221.6288</v>
      </c>
      <c r="L335" s="47">
        <v>0.0993123934209803</v>
      </c>
    </row>
    <row r="336" ht="11.25" customHeight="1" s="26" customFormat="1">
      <c r="A336" s="109" t="s">
        <v>1389</v>
      </c>
      <c r="B336" s="111" t="s">
        <v>1387</v>
      </c>
      <c r="C336" s="182"/>
      <c r="D336" s="182"/>
      <c r="E336" s="182"/>
      <c r="F336" s="62">
        <v>959.25119999999993</v>
      </c>
      <c r="G336" s="247"/>
      <c r="H336" s="248"/>
      <c r="I336" s="249"/>
      <c r="J336" s="183">
        <v>1342.95168</v>
      </c>
      <c r="K336" s="50">
        <v>1221.6288</v>
      </c>
      <c r="L336" s="47">
        <v>0.0993123934209803</v>
      </c>
    </row>
    <row r="337" ht="11.25" customHeight="1" s="26" customFormat="1">
      <c r="A337" s="109" t="s">
        <v>1390</v>
      </c>
      <c r="B337" s="111" t="s">
        <v>1387</v>
      </c>
      <c r="C337" s="182"/>
      <c r="D337" s="182"/>
      <c r="E337" s="182"/>
      <c r="F337" s="62">
        <v>959.25119999999993</v>
      </c>
      <c r="G337" s="247"/>
      <c r="H337" s="248"/>
      <c r="I337" s="249"/>
      <c r="J337" s="183">
        <v>1342.95168</v>
      </c>
      <c r="K337" s="50">
        <v>1221.6288</v>
      </c>
      <c r="L337" s="47">
        <v>0.0993123934209803</v>
      </c>
    </row>
    <row r="338" ht="11.25" customHeight="1" s="26" customFormat="1">
      <c r="A338" s="109" t="s">
        <v>1391</v>
      </c>
      <c r="B338" s="111" t="s">
        <v>1387</v>
      </c>
      <c r="C338" s="182"/>
      <c r="D338" s="182"/>
      <c r="E338" s="182"/>
      <c r="F338" s="62">
        <v>959.25119999999993</v>
      </c>
      <c r="G338" s="247"/>
      <c r="H338" s="248"/>
      <c r="I338" s="249"/>
      <c r="J338" s="183">
        <v>1342.95168</v>
      </c>
      <c r="K338" s="50">
        <v>1221.6288</v>
      </c>
      <c r="L338" s="47">
        <v>0.0993123934209803</v>
      </c>
    </row>
    <row r="339" ht="11.25" customHeight="1" s="26" customFormat="1">
      <c r="A339" s="109" t="s">
        <v>1392</v>
      </c>
      <c r="B339" s="111" t="s">
        <v>1387</v>
      </c>
      <c r="C339" s="182"/>
      <c r="D339" s="182"/>
      <c r="E339" s="182"/>
      <c r="F339" s="62">
        <v>959.25119999999993</v>
      </c>
      <c r="G339" s="247"/>
      <c r="H339" s="248"/>
      <c r="I339" s="249"/>
      <c r="J339" s="183">
        <v>1342.95168</v>
      </c>
      <c r="K339" s="50">
        <v>1221.6288</v>
      </c>
      <c r="L339" s="47">
        <v>0.0993123934209803</v>
      </c>
    </row>
    <row r="340" ht="11.25" customHeight="1" s="26" customFormat="1">
      <c r="A340" s="179" t="s">
        <v>1393</v>
      </c>
      <c r="B340" s="180"/>
      <c r="C340" s="182"/>
      <c r="D340" s="182"/>
      <c r="E340" s="182"/>
      <c r="F340" s="62"/>
      <c r="G340" s="247"/>
      <c r="H340" s="248"/>
      <c r="I340" s="249"/>
      <c r="J340" s="183">
        <v>0</v>
      </c>
      <c r="K340" s="50"/>
      <c r="L340" s="47"/>
    </row>
    <row r="341" ht="11.25" customHeight="1" s="26" customFormat="1">
      <c r="A341" s="109" t="s">
        <v>1394</v>
      </c>
      <c r="B341" s="187" t="s">
        <v>1361</v>
      </c>
      <c r="C341" s="182"/>
      <c r="D341" s="182"/>
      <c r="E341" s="182"/>
      <c r="F341" s="62">
        <v>6174.0960000000005</v>
      </c>
      <c r="G341" s="247"/>
      <c r="H341" s="248"/>
      <c r="I341" s="249"/>
      <c r="J341" s="183">
        <v>8643.7344</v>
      </c>
      <c r="K341" s="50">
        <v>7858.7039999999988</v>
      </c>
      <c r="L341" s="47">
        <v>0.099893112146735685</v>
      </c>
    </row>
    <row r="342" ht="11.25" customHeight="1" s="26" customFormat="1">
      <c r="A342" s="109" t="s">
        <v>1395</v>
      </c>
      <c r="B342" s="187" t="s">
        <v>1361</v>
      </c>
      <c r="C342" s="182"/>
      <c r="D342" s="182"/>
      <c r="E342" s="182"/>
      <c r="F342" s="62">
        <v>5613.36</v>
      </c>
      <c r="G342" s="247"/>
      <c r="H342" s="248"/>
      <c r="I342" s="249"/>
      <c r="J342" s="183">
        <v>8139.3719999999994</v>
      </c>
      <c r="K342" s="50">
        <v>7858.7039999999988</v>
      </c>
      <c r="L342" s="47">
        <v>0.035714285714285809</v>
      </c>
    </row>
    <row r="343" ht="11.25" customHeight="1" s="26" customFormat="1">
      <c r="A343" s="109" t="s">
        <v>1396</v>
      </c>
      <c r="B343" s="187" t="s">
        <v>1361</v>
      </c>
      <c r="C343" s="182"/>
      <c r="D343" s="182"/>
      <c r="E343" s="182"/>
      <c r="F343" s="62">
        <v>6174.0960000000005</v>
      </c>
      <c r="G343" s="247"/>
      <c r="H343" s="248"/>
      <c r="I343" s="249"/>
      <c r="J343" s="183">
        <v>8643.7344</v>
      </c>
      <c r="K343" s="50">
        <v>7858.7039999999988</v>
      </c>
      <c r="L343" s="47">
        <v>0.099893112146735685</v>
      </c>
    </row>
    <row r="344" ht="11.25" customHeight="1" s="26" customFormat="1">
      <c r="A344" s="179" t="s">
        <v>1397</v>
      </c>
      <c r="B344" s="180"/>
      <c r="C344" s="182"/>
      <c r="D344" s="182"/>
      <c r="E344" s="182"/>
      <c r="F344" s="62"/>
      <c r="G344" s="247"/>
      <c r="H344" s="248"/>
      <c r="I344" s="249"/>
      <c r="J344" s="183">
        <v>0</v>
      </c>
      <c r="K344" s="50"/>
      <c r="L344" s="47"/>
    </row>
    <row r="345" ht="11.25" customHeight="1" s="26" customFormat="1">
      <c r="A345" s="109" t="s">
        <v>1398</v>
      </c>
      <c r="B345" s="187" t="s">
        <v>1399</v>
      </c>
      <c r="C345" s="182"/>
      <c r="D345" s="182"/>
      <c r="E345" s="182"/>
      <c r="F345" s="62">
        <v>9258.1439999999984</v>
      </c>
      <c r="G345" s="247"/>
      <c r="H345" s="248"/>
      <c r="I345" s="249"/>
      <c r="J345" s="183">
        <v>12961.401599999997</v>
      </c>
      <c r="K345" s="50">
        <v>11783.855999999998</v>
      </c>
      <c r="L345" s="47">
        <v>0.099928716033189868</v>
      </c>
    </row>
    <row r="346" ht="11.25" customHeight="1" s="26" customFormat="1">
      <c r="A346" s="109" t="s">
        <v>1400</v>
      </c>
      <c r="B346" s="187" t="s">
        <v>1399</v>
      </c>
      <c r="C346" s="182"/>
      <c r="D346" s="182"/>
      <c r="E346" s="182"/>
      <c r="F346" s="62">
        <v>9258.1439999999984</v>
      </c>
      <c r="G346" s="247"/>
      <c r="H346" s="248"/>
      <c r="I346" s="249"/>
      <c r="J346" s="183">
        <v>12961.401599999997</v>
      </c>
      <c r="K346" s="50">
        <v>11783.855999999998</v>
      </c>
      <c r="L346" s="47">
        <v>0.099928716033189868</v>
      </c>
    </row>
    <row r="347" ht="11.25" customHeight="1" s="26" customFormat="1">
      <c r="A347" s="181" t="s">
        <v>1401</v>
      </c>
      <c r="B347" s="180"/>
      <c r="C347" s="182"/>
      <c r="D347" s="182"/>
      <c r="E347" s="182"/>
      <c r="F347" s="62"/>
      <c r="G347" s="247"/>
      <c r="H347" s="248"/>
      <c r="I347" s="249"/>
      <c r="J347" s="183">
        <v>0</v>
      </c>
      <c r="K347" s="50"/>
      <c r="L347" s="47"/>
    </row>
    <row r="348" ht="11.25" customHeight="1" s="26" customFormat="1">
      <c r="A348" s="179" t="s">
        <v>1402</v>
      </c>
      <c r="B348" s="180"/>
      <c r="C348" s="182"/>
      <c r="D348" s="182"/>
      <c r="E348" s="182"/>
      <c r="F348" s="62"/>
      <c r="G348" s="247"/>
      <c r="H348" s="248"/>
      <c r="I348" s="249"/>
      <c r="J348" s="183">
        <v>0</v>
      </c>
      <c r="K348" s="50"/>
      <c r="L348" s="47"/>
    </row>
    <row r="349" ht="11.25" customHeight="1" s="26" customFormat="1">
      <c r="A349" s="287" t="s">
        <v>1403</v>
      </c>
      <c r="B349" s="180" t="s">
        <v>1404</v>
      </c>
      <c r="C349" s="182"/>
      <c r="D349" s="182"/>
      <c r="E349" s="182"/>
      <c r="F349" s="62">
        <v>24.691199999999995</v>
      </c>
      <c r="G349" s="247"/>
      <c r="H349" s="248"/>
      <c r="I349" s="249"/>
      <c r="J349" s="183">
        <v>34.567679999999989</v>
      </c>
      <c r="K349" s="50"/>
      <c r="L349" s="47"/>
    </row>
    <row r="350" ht="11.25" customHeight="1" s="26" customFormat="1">
      <c r="A350" s="179" t="s">
        <v>1405</v>
      </c>
      <c r="B350" s="180"/>
      <c r="C350" s="182"/>
      <c r="D350" s="182"/>
      <c r="E350" s="182"/>
      <c r="F350" s="62"/>
      <c r="G350" s="247"/>
      <c r="H350" s="248"/>
      <c r="I350" s="249"/>
      <c r="J350" s="183">
        <v>0</v>
      </c>
      <c r="K350" s="50"/>
      <c r="L350" s="47"/>
    </row>
    <row r="351" ht="11.25" customHeight="1" s="26" customFormat="1">
      <c r="A351" s="111" t="s">
        <v>1406</v>
      </c>
      <c r="B351" s="111" t="s">
        <v>1407</v>
      </c>
      <c r="C351" s="182"/>
      <c r="D351" s="182"/>
      <c r="E351" s="182"/>
      <c r="F351" s="62">
        <v>1342.4208</v>
      </c>
      <c r="G351" s="247"/>
      <c r="H351" s="248"/>
      <c r="I351" s="249"/>
      <c r="J351" s="183">
        <v>1879.38912</v>
      </c>
      <c r="K351" s="50">
        <v>1709.2992000000002</v>
      </c>
      <c r="L351" s="47">
        <v>0.09950857052995743</v>
      </c>
    </row>
    <row r="352" ht="11.25" customHeight="1" s="26" customFormat="1">
      <c r="A352" s="111" t="s">
        <v>1408</v>
      </c>
      <c r="B352" s="111" t="s">
        <v>1407</v>
      </c>
      <c r="C352" s="182"/>
      <c r="D352" s="182"/>
      <c r="E352" s="182"/>
      <c r="F352" s="62">
        <v>1342.4208</v>
      </c>
      <c r="G352" s="247"/>
      <c r="H352" s="248"/>
      <c r="I352" s="249"/>
      <c r="J352" s="183">
        <v>1879.38912</v>
      </c>
      <c r="K352" s="50">
        <v>1709.2992000000002</v>
      </c>
      <c r="L352" s="47">
        <v>0.09950857052995743</v>
      </c>
    </row>
    <row r="353" ht="11.25" customHeight="1" s="26" customFormat="1">
      <c r="A353" s="181" t="s">
        <v>1409</v>
      </c>
      <c r="B353" s="180"/>
      <c r="C353" s="182"/>
      <c r="D353" s="182"/>
      <c r="E353" s="182"/>
      <c r="F353" s="62"/>
      <c r="G353" s="247"/>
      <c r="H353" s="248"/>
      <c r="I353" s="249"/>
      <c r="J353" s="183">
        <v>0</v>
      </c>
      <c r="K353" s="50"/>
      <c r="L353" s="47"/>
    </row>
    <row r="354" ht="11.25" customHeight="1" s="26" customFormat="1">
      <c r="A354" s="179" t="s">
        <v>1410</v>
      </c>
      <c r="B354" s="180"/>
      <c r="C354" s="182"/>
      <c r="D354" s="182"/>
      <c r="E354" s="182"/>
      <c r="F354" s="62"/>
      <c r="G354" s="247"/>
      <c r="H354" s="248"/>
      <c r="I354" s="249"/>
      <c r="J354" s="183">
        <v>0</v>
      </c>
      <c r="K354" s="50"/>
      <c r="L354" s="47"/>
    </row>
    <row r="355" ht="11.25" customHeight="1" s="26" customFormat="1">
      <c r="A355" s="179" t="s">
        <v>1411</v>
      </c>
      <c r="B355" s="180"/>
      <c r="C355" s="182"/>
      <c r="D355" s="182"/>
      <c r="E355" s="182"/>
      <c r="F355" s="62"/>
      <c r="G355" s="247"/>
      <c r="H355" s="248"/>
      <c r="I355" s="249"/>
      <c r="J355" s="183">
        <v>0</v>
      </c>
      <c r="K355" s="50"/>
      <c r="L355" s="47"/>
    </row>
    <row r="356" ht="11.25" customHeight="1" s="26" customFormat="1">
      <c r="A356" s="111" t="s">
        <v>1412</v>
      </c>
      <c r="B356" s="111" t="s">
        <v>1413</v>
      </c>
      <c r="C356" s="182"/>
      <c r="D356" s="182"/>
      <c r="E356" s="182"/>
      <c r="F356" s="62">
        <v>58.335359999999994</v>
      </c>
      <c r="G356" s="247"/>
      <c r="H356" s="248"/>
      <c r="I356" s="249"/>
      <c r="J356" s="183">
        <v>81.669503999999989</v>
      </c>
      <c r="K356" s="50"/>
      <c r="L356" s="47"/>
    </row>
    <row r="357" ht="11.25" customHeight="1" s="26" customFormat="1">
      <c r="A357" s="179" t="s">
        <v>1414</v>
      </c>
      <c r="B357" s="180"/>
      <c r="C357" s="182"/>
      <c r="D357" s="182"/>
      <c r="E357" s="182"/>
      <c r="F357" s="62"/>
      <c r="G357" s="247"/>
      <c r="H357" s="248"/>
      <c r="I357" s="249"/>
      <c r="J357" s="183">
        <v>0</v>
      </c>
      <c r="K357" s="50"/>
      <c r="L357" s="47"/>
    </row>
    <row r="358" ht="11.25" customHeight="1" s="26" customFormat="1">
      <c r="A358" s="284" t="s">
        <v>1415</v>
      </c>
      <c r="B358" s="102" t="s">
        <v>1416</v>
      </c>
      <c r="C358" s="182"/>
      <c r="D358" s="182"/>
      <c r="E358" s="182"/>
      <c r="F358" s="62">
        <v>54.59712</v>
      </c>
      <c r="G358" s="247"/>
      <c r="H358" s="248"/>
      <c r="I358" s="249"/>
      <c r="J358" s="183">
        <v>79.165823999999986</v>
      </c>
      <c r="K358" s="50">
        <v>76.435967999999988</v>
      </c>
      <c r="L358" s="47">
        <v>0.035714285714285587</v>
      </c>
    </row>
    <row r="359" ht="11.25" customHeight="1" s="26" customFormat="1">
      <c r="A359" s="284" t="s">
        <v>1417</v>
      </c>
      <c r="B359" s="102" t="s">
        <v>1418</v>
      </c>
      <c r="C359" s="182"/>
      <c r="D359" s="182"/>
      <c r="E359" s="182"/>
      <c r="F359" s="62">
        <v>63.942719999999994</v>
      </c>
      <c r="G359" s="247"/>
      <c r="H359" s="248"/>
      <c r="I359" s="249"/>
      <c r="J359" s="183">
        <v>89.519807999999983</v>
      </c>
      <c r="K359" s="50">
        <v>82.145279999999985</v>
      </c>
      <c r="L359" s="47">
        <v>0.089774214659685825</v>
      </c>
    </row>
    <row r="360" ht="11.25" customHeight="1" s="26" customFormat="1">
      <c r="A360" s="284" t="s">
        <v>1419</v>
      </c>
      <c r="B360" s="102" t="s">
        <v>1420</v>
      </c>
      <c r="C360" s="182"/>
      <c r="D360" s="182"/>
      <c r="E360" s="182"/>
      <c r="F360" s="62">
        <v>63.942719999999994</v>
      </c>
      <c r="G360" s="247"/>
      <c r="H360" s="248"/>
      <c r="I360" s="249"/>
      <c r="J360" s="183">
        <v>89.519807999999983</v>
      </c>
      <c r="K360" s="50">
        <v>82.145279999999985</v>
      </c>
      <c r="L360" s="47">
        <v>0.089774214659685825</v>
      </c>
    </row>
    <row r="361" ht="11.25" customHeight="1" s="26" customFormat="1">
      <c r="A361" s="111" t="s">
        <v>1421</v>
      </c>
      <c r="B361" s="102" t="s">
        <v>1422</v>
      </c>
      <c r="C361" s="182"/>
      <c r="D361" s="182"/>
      <c r="E361" s="182"/>
      <c r="F361" s="62">
        <v>54.59712</v>
      </c>
      <c r="G361" s="247"/>
      <c r="H361" s="248"/>
      <c r="I361" s="249"/>
      <c r="J361" s="183">
        <v>79.165823999999986</v>
      </c>
      <c r="K361" s="50">
        <v>76.435967999999988</v>
      </c>
      <c r="L361" s="47">
        <v>0.035714285714285587</v>
      </c>
    </row>
    <row r="362" ht="11.25" customHeight="1" s="39" customFormat="1">
      <c r="A362" s="284" t="s">
        <v>1423</v>
      </c>
      <c r="B362" s="102" t="s">
        <v>1422</v>
      </c>
      <c r="C362" s="182"/>
      <c r="D362" s="182"/>
      <c r="E362" s="182"/>
      <c r="F362" s="62">
        <v>63.942719999999994</v>
      </c>
      <c r="G362" s="247"/>
      <c r="H362" s="248"/>
      <c r="I362" s="249"/>
      <c r="J362" s="183">
        <v>89.519807999999983</v>
      </c>
      <c r="K362" s="50"/>
      <c r="L362" s="47"/>
    </row>
    <row r="363" ht="11.25" customHeight="1" s="26" customFormat="1">
      <c r="A363" s="284" t="s">
        <v>1424</v>
      </c>
      <c r="B363" s="102" t="s">
        <v>1422</v>
      </c>
      <c r="C363" s="182"/>
      <c r="D363" s="182"/>
      <c r="E363" s="182"/>
      <c r="F363" s="62">
        <v>63.942719999999994</v>
      </c>
      <c r="G363" s="247"/>
      <c r="H363" s="248"/>
      <c r="I363" s="249"/>
      <c r="J363" s="183">
        <v>89.519807999999983</v>
      </c>
      <c r="K363" s="50"/>
      <c r="L363" s="47"/>
    </row>
    <row r="364" ht="11.25" customHeight="1" s="26" customFormat="1">
      <c r="A364" s="284" t="s">
        <v>1425</v>
      </c>
      <c r="B364" s="102" t="s">
        <v>1426</v>
      </c>
      <c r="C364" s="182"/>
      <c r="D364" s="182"/>
      <c r="E364" s="182"/>
      <c r="F364" s="62">
        <v>63.942719999999994</v>
      </c>
      <c r="G364" s="247"/>
      <c r="H364" s="248"/>
      <c r="I364" s="249"/>
      <c r="J364" s="183">
        <v>89.519807999999983</v>
      </c>
      <c r="K364" s="50">
        <v>82.145279999999985</v>
      </c>
      <c r="L364" s="47">
        <v>0.089774214659685825</v>
      </c>
    </row>
    <row r="365" ht="11.25" customHeight="1" s="26" customFormat="1">
      <c r="A365" s="284" t="s">
        <v>1427</v>
      </c>
      <c r="B365" s="102" t="s">
        <v>1428</v>
      </c>
      <c r="C365" s="182"/>
      <c r="D365" s="182"/>
      <c r="E365" s="182"/>
      <c r="F365" s="62">
        <v>63.942719999999994</v>
      </c>
      <c r="G365" s="247"/>
      <c r="H365" s="248"/>
      <c r="I365" s="249"/>
      <c r="J365" s="183">
        <v>89.519807999999983</v>
      </c>
      <c r="K365" s="50">
        <v>82.145279999999985</v>
      </c>
      <c r="L365" s="47">
        <v>0.089774214659685825</v>
      </c>
    </row>
    <row r="366" ht="11.25" customHeight="1" s="26" customFormat="1">
      <c r="A366" s="111" t="s">
        <v>1429</v>
      </c>
      <c r="B366" s="105" t="s">
        <v>1430</v>
      </c>
      <c r="C366" s="182"/>
      <c r="D366" s="182"/>
      <c r="E366" s="182"/>
      <c r="F366" s="62">
        <v>54.59712</v>
      </c>
      <c r="G366" s="247"/>
      <c r="H366" s="248"/>
      <c r="I366" s="249"/>
      <c r="J366" s="183">
        <v>76.435967999999988</v>
      </c>
      <c r="K366" s="50"/>
      <c r="L366" s="47"/>
    </row>
    <row r="367" ht="11.25" customHeight="1" s="26" customFormat="1">
      <c r="A367" s="284" t="s">
        <v>1431</v>
      </c>
      <c r="B367" s="105" t="s">
        <v>1430</v>
      </c>
      <c r="C367" s="182"/>
      <c r="D367" s="182"/>
      <c r="E367" s="182"/>
      <c r="F367" s="62">
        <v>63.942719999999994</v>
      </c>
      <c r="G367" s="247"/>
      <c r="H367" s="248"/>
      <c r="I367" s="249"/>
      <c r="J367" s="183">
        <v>89.519807999999983</v>
      </c>
      <c r="K367" s="50">
        <v>82.145279999999985</v>
      </c>
      <c r="L367" s="47">
        <v>0.089774214659685825</v>
      </c>
    </row>
    <row r="368" ht="11.25" customHeight="1" s="26" customFormat="1">
      <c r="A368" s="284" t="s">
        <v>1432</v>
      </c>
      <c r="B368" s="178" t="s">
        <v>1433</v>
      </c>
      <c r="C368" s="182"/>
      <c r="D368" s="182"/>
      <c r="E368" s="182"/>
      <c r="F368" s="62">
        <v>54.59712</v>
      </c>
      <c r="G368" s="247"/>
      <c r="H368" s="248"/>
      <c r="I368" s="249"/>
      <c r="J368" s="183">
        <v>79.165823999999986</v>
      </c>
      <c r="K368" s="50">
        <v>76.435967999999988</v>
      </c>
      <c r="L368" s="47">
        <v>0.035714285714285587</v>
      </c>
    </row>
    <row r="369" ht="11.25" customHeight="1" s="26" customFormat="1">
      <c r="A369" s="284" t="s">
        <v>1434</v>
      </c>
      <c r="B369" s="178" t="s">
        <v>1433</v>
      </c>
      <c r="C369" s="182"/>
      <c r="D369" s="182"/>
      <c r="E369" s="182"/>
      <c r="F369" s="62">
        <v>54.59712</v>
      </c>
      <c r="G369" s="247"/>
      <c r="H369" s="248"/>
      <c r="I369" s="249"/>
      <c r="J369" s="183">
        <v>79.165823999999986</v>
      </c>
      <c r="K369" s="50">
        <v>76.435967999999988</v>
      </c>
      <c r="L369" s="47">
        <v>0.035714285714285587</v>
      </c>
    </row>
    <row r="370" ht="11.25" customHeight="1" s="26" customFormat="1">
      <c r="A370" s="284" t="s">
        <v>1435</v>
      </c>
      <c r="B370" s="178" t="s">
        <v>1433</v>
      </c>
      <c r="C370" s="182"/>
      <c r="D370" s="182"/>
      <c r="E370" s="182"/>
      <c r="F370" s="62">
        <v>54.59712</v>
      </c>
      <c r="G370" s="247"/>
      <c r="H370" s="248"/>
      <c r="I370" s="249"/>
      <c r="J370" s="183">
        <v>79.165823999999986</v>
      </c>
      <c r="K370" s="50">
        <v>76.435967999999988</v>
      </c>
      <c r="L370" s="47">
        <v>0.035714285714285587</v>
      </c>
    </row>
    <row r="371" ht="11.25" customHeight="1" s="26" customFormat="1">
      <c r="A371" s="284" t="s">
        <v>1436</v>
      </c>
      <c r="B371" s="178" t="s">
        <v>1433</v>
      </c>
      <c r="C371" s="182"/>
      <c r="D371" s="182"/>
      <c r="E371" s="182"/>
      <c r="F371" s="62">
        <v>54.59712</v>
      </c>
      <c r="G371" s="247"/>
      <c r="H371" s="248"/>
      <c r="I371" s="249"/>
      <c r="J371" s="183">
        <v>79.165823999999986</v>
      </c>
      <c r="K371" s="50">
        <v>76.435967999999988</v>
      </c>
      <c r="L371" s="47">
        <v>0.035714285714285587</v>
      </c>
    </row>
    <row r="372" ht="11.25" customHeight="1" s="26" customFormat="1">
      <c r="A372" s="284" t="s">
        <v>1437</v>
      </c>
      <c r="B372" s="178" t="s">
        <v>1433</v>
      </c>
      <c r="C372" s="182"/>
      <c r="D372" s="182"/>
      <c r="E372" s="182"/>
      <c r="F372" s="62">
        <v>54.59712</v>
      </c>
      <c r="G372" s="247"/>
      <c r="H372" s="248"/>
      <c r="I372" s="249"/>
      <c r="J372" s="183">
        <v>79.165823999999986</v>
      </c>
      <c r="K372" s="50">
        <v>76.435967999999988</v>
      </c>
      <c r="L372" s="47">
        <v>0.035714285714285587</v>
      </c>
    </row>
    <row r="373" ht="11.25" customHeight="1" s="26" customFormat="1">
      <c r="A373" s="284" t="s">
        <v>1438</v>
      </c>
      <c r="B373" s="111" t="s">
        <v>1439</v>
      </c>
      <c r="C373" s="182"/>
      <c r="D373" s="182"/>
      <c r="E373" s="182"/>
      <c r="F373" s="62">
        <v>11.607359999999998</v>
      </c>
      <c r="G373" s="247"/>
      <c r="H373" s="248"/>
      <c r="I373" s="249"/>
      <c r="J373" s="183">
        <v>16.250303999999996</v>
      </c>
      <c r="K373" s="50"/>
      <c r="L373" s="47"/>
    </row>
    <row r="374" ht="11.25" customHeight="1" s="26" customFormat="1">
      <c r="A374" s="284" t="s">
        <v>1440</v>
      </c>
      <c r="B374" s="111" t="s">
        <v>1439</v>
      </c>
      <c r="C374" s="182"/>
      <c r="D374" s="182"/>
      <c r="E374" s="182"/>
      <c r="F374" s="62">
        <v>11.607359999999998</v>
      </c>
      <c r="G374" s="247"/>
      <c r="H374" s="248"/>
      <c r="I374" s="249"/>
      <c r="J374" s="183">
        <v>16.250303999999996</v>
      </c>
      <c r="K374" s="50"/>
      <c r="L374" s="47"/>
    </row>
    <row r="375" ht="11.25" customHeight="1" s="26" customFormat="1">
      <c r="A375" s="284" t="s">
        <v>1441</v>
      </c>
      <c r="B375" s="111" t="s">
        <v>1439</v>
      </c>
      <c r="C375" s="182"/>
      <c r="D375" s="182"/>
      <c r="E375" s="182"/>
      <c r="F375" s="62">
        <v>11.607359999999998</v>
      </c>
      <c r="G375" s="247"/>
      <c r="H375" s="248"/>
      <c r="I375" s="249"/>
      <c r="J375" s="183">
        <v>16.250303999999996</v>
      </c>
      <c r="K375" s="50"/>
      <c r="L375" s="47"/>
    </row>
    <row r="376" ht="11.25" customHeight="1" s="26" customFormat="1">
      <c r="A376" s="284" t="s">
        <v>1442</v>
      </c>
      <c r="B376" s="111" t="s">
        <v>1439</v>
      </c>
      <c r="C376" s="182"/>
      <c r="D376" s="182"/>
      <c r="E376" s="182"/>
      <c r="F376" s="62">
        <v>11.607359999999998</v>
      </c>
      <c r="G376" s="247"/>
      <c r="H376" s="248"/>
      <c r="I376" s="249"/>
      <c r="J376" s="183">
        <v>16.250303999999996</v>
      </c>
      <c r="K376" s="50"/>
      <c r="L376" s="47"/>
    </row>
    <row r="377" ht="11.25" customHeight="1" s="26" customFormat="1">
      <c r="A377" s="284" t="s">
        <v>1443</v>
      </c>
      <c r="B377" s="111" t="s">
        <v>1439</v>
      </c>
      <c r="C377" s="182"/>
      <c r="D377" s="182"/>
      <c r="E377" s="182"/>
      <c r="F377" s="62">
        <v>11.607359999999998</v>
      </c>
      <c r="G377" s="247"/>
      <c r="H377" s="248"/>
      <c r="I377" s="249"/>
      <c r="J377" s="183">
        <v>16.250303999999996</v>
      </c>
      <c r="K377" s="50"/>
      <c r="L377" s="47"/>
    </row>
    <row r="378" ht="11.25" customHeight="1" s="26" customFormat="1">
      <c r="A378" s="284" t="s">
        <v>1444</v>
      </c>
      <c r="B378" s="111" t="s">
        <v>1445</v>
      </c>
      <c r="C378" s="182"/>
      <c r="D378" s="182"/>
      <c r="E378" s="182"/>
      <c r="F378" s="62">
        <v>69.550080000000008</v>
      </c>
      <c r="G378" s="247"/>
      <c r="H378" s="248"/>
      <c r="I378" s="249"/>
      <c r="J378" s="183">
        <v>97.370112</v>
      </c>
      <c r="K378" s="50">
        <v>89.281919999999985</v>
      </c>
      <c r="L378" s="47">
        <v>0.0905916001806415</v>
      </c>
    </row>
    <row r="379" ht="11.25" customHeight="1" s="26" customFormat="1">
      <c r="A379" s="284" t="s">
        <v>1446</v>
      </c>
      <c r="B379" s="111" t="s">
        <v>1445</v>
      </c>
      <c r="C379" s="182"/>
      <c r="D379" s="182"/>
      <c r="E379" s="182"/>
      <c r="F379" s="62">
        <v>69.550080000000008</v>
      </c>
      <c r="G379" s="247"/>
      <c r="H379" s="248"/>
      <c r="I379" s="249"/>
      <c r="J379" s="183">
        <v>97.370112</v>
      </c>
      <c r="K379" s="50">
        <v>89.281919999999985</v>
      </c>
      <c r="L379" s="47">
        <v>0.0905916001806415</v>
      </c>
    </row>
    <row r="380" ht="11.25" customHeight="1" s="26" customFormat="1">
      <c r="A380" s="284" t="s">
        <v>1447</v>
      </c>
      <c r="B380" s="111" t="s">
        <v>1445</v>
      </c>
      <c r="C380" s="182"/>
      <c r="D380" s="182"/>
      <c r="E380" s="182"/>
      <c r="F380" s="62">
        <v>69.550080000000008</v>
      </c>
      <c r="G380" s="247"/>
      <c r="H380" s="248"/>
      <c r="I380" s="249"/>
      <c r="J380" s="183">
        <v>97.370112</v>
      </c>
      <c r="K380" s="50">
        <v>89.281919999999985</v>
      </c>
      <c r="L380" s="47">
        <v>0.0905916001806415</v>
      </c>
    </row>
    <row r="381" ht="11.25" customHeight="1" s="26" customFormat="1">
      <c r="A381" s="284" t="s">
        <v>1448</v>
      </c>
      <c r="B381" s="111" t="s">
        <v>1449</v>
      </c>
      <c r="C381" s="182"/>
      <c r="D381" s="182"/>
      <c r="E381" s="182"/>
      <c r="F381" s="62">
        <v>67.68096</v>
      </c>
      <c r="G381" s="247"/>
      <c r="H381" s="248"/>
      <c r="I381" s="249"/>
      <c r="J381" s="183">
        <v>94.753344</v>
      </c>
      <c r="K381" s="50">
        <v>86.90303999999999</v>
      </c>
      <c r="L381" s="47">
        <v>0.090334055057222473</v>
      </c>
    </row>
    <row r="382" ht="11.25" customHeight="1" s="26" customFormat="1">
      <c r="A382" s="284" t="s">
        <v>1450</v>
      </c>
      <c r="B382" s="111" t="s">
        <v>1449</v>
      </c>
      <c r="C382" s="182"/>
      <c r="D382" s="182"/>
      <c r="E382" s="182"/>
      <c r="F382" s="62">
        <v>67.68096</v>
      </c>
      <c r="G382" s="247"/>
      <c r="H382" s="248"/>
      <c r="I382" s="249"/>
      <c r="J382" s="183">
        <v>94.753344</v>
      </c>
      <c r="K382" s="50">
        <v>86.90303999999999</v>
      </c>
      <c r="L382" s="47">
        <v>0.090334055057222473</v>
      </c>
    </row>
    <row r="383" ht="11.25" customHeight="1" s="26" customFormat="1">
      <c r="A383" s="284" t="s">
        <v>1451</v>
      </c>
      <c r="B383" s="111" t="s">
        <v>1449</v>
      </c>
      <c r="C383" s="182"/>
      <c r="D383" s="182"/>
      <c r="E383" s="182"/>
      <c r="F383" s="62">
        <v>67.68096</v>
      </c>
      <c r="G383" s="247"/>
      <c r="H383" s="248"/>
      <c r="I383" s="249"/>
      <c r="J383" s="183">
        <v>94.753344</v>
      </c>
      <c r="K383" s="50">
        <v>86.90303999999999</v>
      </c>
      <c r="L383" s="47">
        <v>0.090334055057222473</v>
      </c>
    </row>
    <row r="384" ht="11.25" customHeight="1" s="26" customFormat="1">
      <c r="A384" s="284" t="s">
        <v>1452</v>
      </c>
      <c r="B384" s="111" t="s">
        <v>1449</v>
      </c>
      <c r="C384" s="182"/>
      <c r="D384" s="182"/>
      <c r="E384" s="182"/>
      <c r="F384" s="62">
        <v>67.68096</v>
      </c>
      <c r="G384" s="247"/>
      <c r="H384" s="248"/>
      <c r="I384" s="249"/>
      <c r="J384" s="183">
        <v>94.753344</v>
      </c>
      <c r="K384" s="50">
        <v>86.90303999999999</v>
      </c>
      <c r="L384" s="47">
        <v>0.090334055057222473</v>
      </c>
    </row>
    <row r="385" ht="11.25" customHeight="1" s="26" customFormat="1">
      <c r="A385" s="284" t="s">
        <v>1453</v>
      </c>
      <c r="B385" s="111" t="s">
        <v>1449</v>
      </c>
      <c r="C385" s="182"/>
      <c r="D385" s="182"/>
      <c r="E385" s="182"/>
      <c r="F385" s="62">
        <v>67.68096</v>
      </c>
      <c r="G385" s="247"/>
      <c r="H385" s="248"/>
      <c r="I385" s="249"/>
      <c r="J385" s="183">
        <v>94.753344</v>
      </c>
      <c r="K385" s="50">
        <v>86.90303999999999</v>
      </c>
      <c r="L385" s="47">
        <v>0.090334055057222473</v>
      </c>
    </row>
    <row r="386" ht="11.25" customHeight="1" s="26" customFormat="1">
      <c r="A386" s="284" t="s">
        <v>1454</v>
      </c>
      <c r="B386" s="111" t="s">
        <v>1449</v>
      </c>
      <c r="C386" s="182"/>
      <c r="D386" s="182"/>
      <c r="E386" s="182"/>
      <c r="F386" s="62">
        <v>67.68096</v>
      </c>
      <c r="G386" s="247"/>
      <c r="H386" s="248"/>
      <c r="I386" s="249"/>
      <c r="J386" s="183">
        <v>94.753344</v>
      </c>
      <c r="K386" s="50">
        <v>86.90303999999999</v>
      </c>
      <c r="L386" s="47">
        <v>0.090334055057222473</v>
      </c>
    </row>
    <row r="387" ht="11.25" customHeight="1" s="26" customFormat="1">
      <c r="A387" s="284" t="s">
        <v>1455</v>
      </c>
      <c r="B387" s="111" t="s">
        <v>1449</v>
      </c>
      <c r="C387" s="182"/>
      <c r="D387" s="182"/>
      <c r="E387" s="182"/>
      <c r="F387" s="62">
        <v>67.68096</v>
      </c>
      <c r="G387" s="247"/>
      <c r="H387" s="248"/>
      <c r="I387" s="249"/>
      <c r="J387" s="183">
        <v>94.753344</v>
      </c>
      <c r="K387" s="50">
        <v>86.90303999999999</v>
      </c>
      <c r="L387" s="47">
        <v>0.090334055057222473</v>
      </c>
    </row>
    <row r="388" ht="11.25" customHeight="1" s="26" customFormat="1">
      <c r="A388" s="111" t="s">
        <v>1456</v>
      </c>
      <c r="B388" s="111" t="s">
        <v>1449</v>
      </c>
      <c r="C388" s="182"/>
      <c r="D388" s="182"/>
      <c r="E388" s="182"/>
      <c r="F388" s="62">
        <v>58.335359999999994</v>
      </c>
      <c r="G388" s="247"/>
      <c r="H388" s="248"/>
      <c r="I388" s="249"/>
      <c r="J388" s="183">
        <v>84.586272</v>
      </c>
      <c r="K388" s="50">
        <v>81.669503999999989</v>
      </c>
      <c r="L388" s="47">
        <v>0.035714285714285809</v>
      </c>
    </row>
    <row r="389" ht="11.25" customHeight="1" s="26" customFormat="1">
      <c r="A389" s="284" t="s">
        <v>1457</v>
      </c>
      <c r="B389" s="111" t="s">
        <v>1449</v>
      </c>
      <c r="C389" s="182"/>
      <c r="D389" s="182"/>
      <c r="E389" s="182"/>
      <c r="F389" s="62">
        <v>67.68096</v>
      </c>
      <c r="G389" s="247"/>
      <c r="H389" s="248"/>
      <c r="I389" s="249"/>
      <c r="J389" s="183">
        <v>94.753344</v>
      </c>
      <c r="K389" s="50">
        <v>86.90303999999999</v>
      </c>
      <c r="L389" s="47">
        <v>0.090334055057222473</v>
      </c>
    </row>
    <row r="390" ht="11.25" customHeight="1" s="26" customFormat="1">
      <c r="A390" s="284" t="s">
        <v>1458</v>
      </c>
      <c r="B390" s="111" t="s">
        <v>1449</v>
      </c>
      <c r="C390" s="182"/>
      <c r="D390" s="182"/>
      <c r="E390" s="182"/>
      <c r="F390" s="62">
        <v>67.68096</v>
      </c>
      <c r="G390" s="247"/>
      <c r="H390" s="248"/>
      <c r="I390" s="249"/>
      <c r="J390" s="183">
        <v>94.753344</v>
      </c>
      <c r="K390" s="50">
        <v>86.90303999999999</v>
      </c>
      <c r="L390" s="47">
        <v>0.090334055057222473</v>
      </c>
    </row>
    <row r="391" ht="11.25" customHeight="1" s="26" customFormat="1">
      <c r="A391" s="284" t="s">
        <v>1459</v>
      </c>
      <c r="B391" s="111" t="s">
        <v>1449</v>
      </c>
      <c r="C391" s="182"/>
      <c r="D391" s="182"/>
      <c r="E391" s="182"/>
      <c r="F391" s="62">
        <v>67.68096</v>
      </c>
      <c r="G391" s="247"/>
      <c r="H391" s="248"/>
      <c r="I391" s="249"/>
      <c r="J391" s="183">
        <v>94.753344</v>
      </c>
      <c r="K391" s="50">
        <v>86.90303999999999</v>
      </c>
      <c r="L391" s="47">
        <v>0.090334055057222473</v>
      </c>
    </row>
    <row r="392" ht="11.25" customHeight="1" s="26" customFormat="1">
      <c r="A392" s="111" t="s">
        <v>1460</v>
      </c>
      <c r="B392" s="111" t="s">
        <v>1449</v>
      </c>
      <c r="C392" s="182"/>
      <c r="D392" s="182"/>
      <c r="E392" s="182"/>
      <c r="F392" s="62">
        <v>58.335359999999994</v>
      </c>
      <c r="G392" s="247"/>
      <c r="H392" s="248"/>
      <c r="I392" s="249"/>
      <c r="J392" s="183">
        <v>84.586272</v>
      </c>
      <c r="K392" s="50">
        <v>81.669503999999989</v>
      </c>
      <c r="L392" s="47">
        <v>0.035714285714285809</v>
      </c>
    </row>
    <row r="393" ht="11.25" customHeight="1" s="39" customFormat="1">
      <c r="A393" s="284" t="s">
        <v>1461</v>
      </c>
      <c r="B393" s="111" t="s">
        <v>1449</v>
      </c>
      <c r="C393" s="182"/>
      <c r="D393" s="182"/>
      <c r="E393" s="182"/>
      <c r="F393" s="62">
        <v>67.68096</v>
      </c>
      <c r="G393" s="247"/>
      <c r="H393" s="248"/>
      <c r="I393" s="249"/>
      <c r="J393" s="183">
        <v>94.753344</v>
      </c>
      <c r="K393" s="50"/>
      <c r="L393" s="47"/>
    </row>
    <row r="394" ht="11.25" customHeight="1" s="26" customFormat="1">
      <c r="A394" s="284" t="s">
        <v>1462</v>
      </c>
      <c r="B394" s="111" t="s">
        <v>1449</v>
      </c>
      <c r="C394" s="182"/>
      <c r="D394" s="182"/>
      <c r="E394" s="182"/>
      <c r="F394" s="62">
        <v>67.68096</v>
      </c>
      <c r="G394" s="247"/>
      <c r="H394" s="248"/>
      <c r="I394" s="249"/>
      <c r="J394" s="183">
        <v>94.753344</v>
      </c>
      <c r="K394" s="50">
        <v>86.90303999999999</v>
      </c>
      <c r="L394" s="47">
        <v>0.090334055057222473</v>
      </c>
    </row>
    <row r="395" ht="11.25" customHeight="1" s="26" customFormat="1">
      <c r="A395" s="284" t="s">
        <v>1463</v>
      </c>
      <c r="B395" s="111" t="s">
        <v>1449</v>
      </c>
      <c r="C395" s="182"/>
      <c r="D395" s="182"/>
      <c r="E395" s="182"/>
      <c r="F395" s="62">
        <v>67.68096</v>
      </c>
      <c r="G395" s="247"/>
      <c r="H395" s="248"/>
      <c r="I395" s="249"/>
      <c r="J395" s="183">
        <v>94.753344</v>
      </c>
      <c r="K395" s="50">
        <v>86.90303999999999</v>
      </c>
      <c r="L395" s="47">
        <v>0.090334055057222473</v>
      </c>
    </row>
    <row r="396" ht="11.25" customHeight="1" s="26" customFormat="1">
      <c r="A396" s="284" t="s">
        <v>1464</v>
      </c>
      <c r="B396" s="111" t="s">
        <v>1449</v>
      </c>
      <c r="C396" s="182"/>
      <c r="D396" s="182"/>
      <c r="E396" s="182"/>
      <c r="F396" s="62">
        <v>67.68096</v>
      </c>
      <c r="G396" s="247"/>
      <c r="H396" s="248"/>
      <c r="I396" s="249"/>
      <c r="J396" s="183">
        <v>94.753344</v>
      </c>
      <c r="K396" s="50">
        <v>86.90303999999999</v>
      </c>
      <c r="L396" s="47">
        <v>0.090334055057222473</v>
      </c>
    </row>
    <row r="397" ht="11.25" customHeight="1" s="26" customFormat="1">
      <c r="A397" s="111" t="s">
        <v>1465</v>
      </c>
      <c r="B397" s="111" t="s">
        <v>1466</v>
      </c>
      <c r="C397" s="182"/>
      <c r="D397" s="182"/>
      <c r="E397" s="182"/>
      <c r="F397" s="62">
        <v>56.46624</v>
      </c>
      <c r="G397" s="247"/>
      <c r="H397" s="248"/>
      <c r="I397" s="249"/>
      <c r="J397" s="183">
        <v>79.052736</v>
      </c>
      <c r="K397" s="50"/>
      <c r="L397" s="47"/>
    </row>
    <row r="398" ht="11.25" customHeight="1" s="26" customFormat="1">
      <c r="A398" s="111" t="s">
        <v>1467</v>
      </c>
      <c r="B398" s="111" t="s">
        <v>1466</v>
      </c>
      <c r="C398" s="182"/>
      <c r="D398" s="182"/>
      <c r="E398" s="182"/>
      <c r="F398" s="62">
        <v>56.46624</v>
      </c>
      <c r="G398" s="247"/>
      <c r="H398" s="248"/>
      <c r="I398" s="249"/>
      <c r="J398" s="183">
        <v>79.052736</v>
      </c>
      <c r="K398" s="50"/>
      <c r="L398" s="47"/>
    </row>
    <row r="399" ht="11.25" customHeight="1" s="26" customFormat="1">
      <c r="A399" s="111" t="s">
        <v>1468</v>
      </c>
      <c r="B399" s="111" t="s">
        <v>1466</v>
      </c>
      <c r="C399" s="182"/>
      <c r="D399" s="182"/>
      <c r="E399" s="182"/>
      <c r="F399" s="62">
        <v>56.46624</v>
      </c>
      <c r="G399" s="247"/>
      <c r="H399" s="248"/>
      <c r="I399" s="249"/>
      <c r="J399" s="183">
        <v>79.052736</v>
      </c>
      <c r="K399" s="50"/>
      <c r="L399" s="47"/>
    </row>
    <row r="400" ht="11.25" customHeight="1" s="26" customFormat="1">
      <c r="A400" s="111" t="s">
        <v>1469</v>
      </c>
      <c r="B400" s="111" t="s">
        <v>1470</v>
      </c>
      <c r="C400" s="182"/>
      <c r="D400" s="182"/>
      <c r="E400" s="182"/>
      <c r="F400" s="62">
        <v>58.335359999999994</v>
      </c>
      <c r="G400" s="247"/>
      <c r="H400" s="248"/>
      <c r="I400" s="249"/>
      <c r="J400" s="183">
        <v>84.586272</v>
      </c>
      <c r="K400" s="50">
        <v>81.669503999999989</v>
      </c>
      <c r="L400" s="47">
        <v>0.035714285714285809</v>
      </c>
    </row>
    <row r="401" ht="11.25" customHeight="1" s="26" customFormat="1">
      <c r="A401" s="284" t="s">
        <v>1471</v>
      </c>
      <c r="B401" s="111" t="s">
        <v>1470</v>
      </c>
      <c r="C401" s="182"/>
      <c r="D401" s="182"/>
      <c r="E401" s="182"/>
      <c r="F401" s="62">
        <v>67.68096</v>
      </c>
      <c r="G401" s="247"/>
      <c r="H401" s="248"/>
      <c r="I401" s="249"/>
      <c r="J401" s="183">
        <v>94.753344</v>
      </c>
      <c r="K401" s="50">
        <v>86.90303999999999</v>
      </c>
      <c r="L401" s="47">
        <v>0.090334055057222473</v>
      </c>
    </row>
    <row r="402" ht="11.25" customHeight="1" s="26" customFormat="1">
      <c r="A402" s="111" t="s">
        <v>1472</v>
      </c>
      <c r="B402" s="111" t="s">
        <v>1473</v>
      </c>
      <c r="C402" s="182"/>
      <c r="D402" s="182"/>
      <c r="E402" s="182"/>
      <c r="F402" s="62">
        <v>58.335359999999994</v>
      </c>
      <c r="G402" s="247"/>
      <c r="H402" s="248"/>
      <c r="I402" s="249"/>
      <c r="J402" s="183">
        <v>84.586272</v>
      </c>
      <c r="K402" s="50">
        <v>81.669503999999989</v>
      </c>
      <c r="L402" s="47">
        <v>0.035714285714285809</v>
      </c>
    </row>
    <row r="403" ht="11.25" customHeight="1" s="26" customFormat="1">
      <c r="A403" s="284" t="s">
        <v>1474</v>
      </c>
      <c r="B403" s="111" t="s">
        <v>1473</v>
      </c>
      <c r="C403" s="182"/>
      <c r="D403" s="182"/>
      <c r="E403" s="182"/>
      <c r="F403" s="62">
        <v>67.68096</v>
      </c>
      <c r="G403" s="247"/>
      <c r="H403" s="248"/>
      <c r="I403" s="249"/>
      <c r="J403" s="183">
        <v>94.753344</v>
      </c>
      <c r="K403" s="50">
        <v>86.90303999999999</v>
      </c>
      <c r="L403" s="47">
        <v>0.090334055057222473</v>
      </c>
    </row>
    <row r="404" ht="11.25" customHeight="1" s="26" customFormat="1">
      <c r="A404" s="111" t="s">
        <v>1475</v>
      </c>
      <c r="B404" s="111" t="s">
        <v>1476</v>
      </c>
      <c r="C404" s="182"/>
      <c r="D404" s="182"/>
      <c r="E404" s="182"/>
      <c r="F404" s="62">
        <v>58.335359999999994</v>
      </c>
      <c r="G404" s="247"/>
      <c r="H404" s="248"/>
      <c r="I404" s="249"/>
      <c r="J404" s="183">
        <v>84.586272</v>
      </c>
      <c r="K404" s="50">
        <v>81.669503999999989</v>
      </c>
      <c r="L404" s="47">
        <v>0.035714285714285809</v>
      </c>
    </row>
    <row r="405" ht="11.25" customHeight="1" s="26" customFormat="1">
      <c r="A405" s="284" t="s">
        <v>1477</v>
      </c>
      <c r="B405" s="111" t="s">
        <v>1476</v>
      </c>
      <c r="C405" s="182"/>
      <c r="D405" s="182"/>
      <c r="E405" s="182"/>
      <c r="F405" s="62">
        <v>67.68096</v>
      </c>
      <c r="G405" s="247"/>
      <c r="H405" s="248"/>
      <c r="I405" s="249"/>
      <c r="J405" s="183">
        <v>94.753344</v>
      </c>
      <c r="K405" s="50">
        <v>86.90303999999999</v>
      </c>
      <c r="L405" s="47">
        <v>0.090334055057222473</v>
      </c>
    </row>
    <row r="406" ht="11.25" customHeight="1" s="26" customFormat="1">
      <c r="A406" s="111" t="s">
        <v>1478</v>
      </c>
      <c r="B406" s="111" t="s">
        <v>1479</v>
      </c>
      <c r="C406" s="182"/>
      <c r="D406" s="182"/>
      <c r="E406" s="182"/>
      <c r="F406" s="62">
        <v>58.335359999999994</v>
      </c>
      <c r="G406" s="247"/>
      <c r="H406" s="248"/>
      <c r="I406" s="249"/>
      <c r="J406" s="183">
        <v>84.586272</v>
      </c>
      <c r="K406" s="50">
        <v>81.669503999999989</v>
      </c>
      <c r="L406" s="47">
        <v>0.035714285714285809</v>
      </c>
    </row>
    <row r="407" ht="11.25" customHeight="1" s="26" customFormat="1">
      <c r="A407" s="284" t="s">
        <v>1480</v>
      </c>
      <c r="B407" s="111" t="s">
        <v>1479</v>
      </c>
      <c r="C407" s="182"/>
      <c r="D407" s="182"/>
      <c r="E407" s="182"/>
      <c r="F407" s="62">
        <v>67.68096</v>
      </c>
      <c r="G407" s="247"/>
      <c r="H407" s="248"/>
      <c r="I407" s="249"/>
      <c r="J407" s="183">
        <v>94.753344</v>
      </c>
      <c r="K407" s="50">
        <v>86.90303999999999</v>
      </c>
      <c r="L407" s="47">
        <v>0.090334055057222473</v>
      </c>
    </row>
    <row r="408" ht="11.25" customHeight="1" s="26" customFormat="1">
      <c r="A408" s="111" t="s">
        <v>1481</v>
      </c>
      <c r="B408" s="111" t="s">
        <v>1482</v>
      </c>
      <c r="C408" s="182"/>
      <c r="D408" s="182"/>
      <c r="E408" s="182"/>
      <c r="F408" s="62">
        <v>58.335359999999994</v>
      </c>
      <c r="G408" s="247"/>
      <c r="H408" s="248"/>
      <c r="I408" s="249"/>
      <c r="J408" s="183">
        <v>84.586272</v>
      </c>
      <c r="K408" s="50">
        <v>81.669503999999989</v>
      </c>
      <c r="L408" s="47">
        <v>0.035714285714285809</v>
      </c>
    </row>
    <row r="409" ht="11.25" customHeight="1" s="26" customFormat="1">
      <c r="A409" s="284" t="s">
        <v>1483</v>
      </c>
      <c r="B409" s="111" t="s">
        <v>1482</v>
      </c>
      <c r="C409" s="182"/>
      <c r="D409" s="182"/>
      <c r="E409" s="182"/>
      <c r="F409" s="62">
        <v>67.68096</v>
      </c>
      <c r="G409" s="247"/>
      <c r="H409" s="248"/>
      <c r="I409" s="249"/>
      <c r="J409" s="183">
        <v>94.753344</v>
      </c>
      <c r="K409" s="50">
        <v>86.90303999999999</v>
      </c>
      <c r="L409" s="47">
        <v>0.090334055057222473</v>
      </c>
    </row>
    <row r="410" ht="11.25" customHeight="1" s="26" customFormat="1">
      <c r="A410" s="111" t="s">
        <v>1484</v>
      </c>
      <c r="B410" s="111" t="s">
        <v>1485</v>
      </c>
      <c r="C410" s="182"/>
      <c r="D410" s="182"/>
      <c r="E410" s="182"/>
      <c r="F410" s="62">
        <v>58.335359999999994</v>
      </c>
      <c r="G410" s="247"/>
      <c r="H410" s="248"/>
      <c r="I410" s="249"/>
      <c r="J410" s="183">
        <v>84.586272</v>
      </c>
      <c r="K410" s="50">
        <v>81.669503999999989</v>
      </c>
      <c r="L410" s="47">
        <v>0.035714285714285809</v>
      </c>
    </row>
    <row r="411" ht="11.25" customHeight="1" s="26" customFormat="1">
      <c r="A411" s="284" t="s">
        <v>1486</v>
      </c>
      <c r="B411" s="111" t="s">
        <v>1485</v>
      </c>
      <c r="C411" s="182"/>
      <c r="D411" s="182"/>
      <c r="E411" s="182"/>
      <c r="F411" s="62">
        <v>67.68096</v>
      </c>
      <c r="G411" s="247"/>
      <c r="H411" s="248"/>
      <c r="I411" s="249"/>
      <c r="J411" s="183">
        <v>94.753344</v>
      </c>
      <c r="K411" s="50">
        <v>86.90303999999999</v>
      </c>
      <c r="L411" s="47">
        <v>0.090334055057222473</v>
      </c>
    </row>
    <row r="412" ht="11.25" customHeight="1" s="26" customFormat="1">
      <c r="A412" s="111" t="s">
        <v>1487</v>
      </c>
      <c r="B412" s="111" t="s">
        <v>1488</v>
      </c>
      <c r="C412" s="182"/>
      <c r="D412" s="182"/>
      <c r="E412" s="182"/>
      <c r="F412" s="62">
        <v>58.335359999999994</v>
      </c>
      <c r="G412" s="247"/>
      <c r="H412" s="248"/>
      <c r="I412" s="249"/>
      <c r="J412" s="183">
        <v>84.586272</v>
      </c>
      <c r="K412" s="50">
        <v>81.669503999999989</v>
      </c>
      <c r="L412" s="47">
        <v>0.035714285714285809</v>
      </c>
    </row>
    <row r="413" ht="11.25" customHeight="1" s="26" customFormat="1">
      <c r="A413" s="284" t="s">
        <v>1489</v>
      </c>
      <c r="B413" s="111" t="s">
        <v>1488</v>
      </c>
      <c r="C413" s="182"/>
      <c r="D413" s="182"/>
      <c r="E413" s="182"/>
      <c r="F413" s="62">
        <v>67.68096</v>
      </c>
      <c r="G413" s="247"/>
      <c r="H413" s="248"/>
      <c r="I413" s="249"/>
      <c r="J413" s="183">
        <v>94.753344</v>
      </c>
      <c r="K413" s="50">
        <v>86.90303999999999</v>
      </c>
      <c r="L413" s="47">
        <v>0.090334055057222473</v>
      </c>
    </row>
    <row r="414" ht="11.25" customHeight="1" s="26" customFormat="1">
      <c r="A414" s="284" t="s">
        <v>1490</v>
      </c>
      <c r="B414" s="111" t="s">
        <v>1491</v>
      </c>
      <c r="C414" s="182"/>
      <c r="D414" s="182"/>
      <c r="E414" s="182"/>
      <c r="F414" s="62">
        <v>67.68096</v>
      </c>
      <c r="G414" s="247"/>
      <c r="H414" s="248"/>
      <c r="I414" s="249"/>
      <c r="J414" s="183">
        <v>94.753344</v>
      </c>
      <c r="K414" s="50">
        <v>86.90303999999999</v>
      </c>
      <c r="L414" s="47">
        <v>0.090334055057222473</v>
      </c>
    </row>
    <row r="415" ht="11.25" customHeight="1" s="26" customFormat="1">
      <c r="A415" s="111" t="s">
        <v>1492</v>
      </c>
      <c r="B415" s="111" t="s">
        <v>1493</v>
      </c>
      <c r="C415" s="182"/>
      <c r="D415" s="182"/>
      <c r="E415" s="182"/>
      <c r="F415" s="62">
        <v>58.335359999999994</v>
      </c>
      <c r="G415" s="247"/>
      <c r="H415" s="248"/>
      <c r="I415" s="249"/>
      <c r="J415" s="183">
        <v>84.586272</v>
      </c>
      <c r="K415" s="50">
        <v>81.669503999999989</v>
      </c>
      <c r="L415" s="47">
        <v>0.035714285714285809</v>
      </c>
    </row>
    <row r="416" ht="11.25" customHeight="1" s="26" customFormat="1">
      <c r="A416" s="284" t="s">
        <v>1494</v>
      </c>
      <c r="B416" s="111" t="s">
        <v>1493</v>
      </c>
      <c r="C416" s="182"/>
      <c r="D416" s="182"/>
      <c r="E416" s="182"/>
      <c r="F416" s="62">
        <v>67.68096</v>
      </c>
      <c r="G416" s="247"/>
      <c r="H416" s="248"/>
      <c r="I416" s="249"/>
      <c r="J416" s="183">
        <v>94.753344</v>
      </c>
      <c r="K416" s="50">
        <v>86.90303999999999</v>
      </c>
      <c r="L416" s="47">
        <v>0.090334055057222473</v>
      </c>
    </row>
    <row r="417" ht="11.25" customHeight="1" s="26" customFormat="1">
      <c r="A417" s="111" t="s">
        <v>1495</v>
      </c>
      <c r="B417" s="111" t="s">
        <v>1496</v>
      </c>
      <c r="C417" s="182"/>
      <c r="D417" s="182"/>
      <c r="E417" s="182"/>
      <c r="F417" s="62">
        <v>58.335359999999994</v>
      </c>
      <c r="G417" s="247"/>
      <c r="H417" s="248"/>
      <c r="I417" s="249"/>
      <c r="J417" s="183">
        <v>84.586272</v>
      </c>
      <c r="K417" s="50">
        <v>81.669503999999989</v>
      </c>
      <c r="L417" s="47">
        <v>0.035714285714285809</v>
      </c>
    </row>
    <row r="418" ht="11.25" customHeight="1" s="26" customFormat="1">
      <c r="A418" s="111" t="s">
        <v>1497</v>
      </c>
      <c r="B418" s="111" t="s">
        <v>1498</v>
      </c>
      <c r="C418" s="182"/>
      <c r="D418" s="182"/>
      <c r="E418" s="182"/>
      <c r="F418" s="62">
        <v>58.335359999999994</v>
      </c>
      <c r="G418" s="247"/>
      <c r="H418" s="248"/>
      <c r="I418" s="249"/>
      <c r="J418" s="183">
        <v>84.586272</v>
      </c>
      <c r="K418" s="50">
        <v>81.669503999999989</v>
      </c>
      <c r="L418" s="47">
        <v>0.035714285714285809</v>
      </c>
    </row>
    <row r="419" ht="11.25" customHeight="1" s="26" customFormat="1">
      <c r="A419" s="111" t="s">
        <v>1499</v>
      </c>
      <c r="B419" s="111" t="s">
        <v>1500</v>
      </c>
      <c r="C419" s="182"/>
      <c r="D419" s="182"/>
      <c r="E419" s="182"/>
      <c r="F419" s="62">
        <v>58.335359999999994</v>
      </c>
      <c r="G419" s="247"/>
      <c r="H419" s="248"/>
      <c r="I419" s="249"/>
      <c r="J419" s="183">
        <v>84.586272</v>
      </c>
      <c r="K419" s="50">
        <v>81.669503999999989</v>
      </c>
      <c r="L419" s="47">
        <v>0.035714285714285809</v>
      </c>
    </row>
    <row r="420" ht="11.25" customHeight="1" s="26" customFormat="1">
      <c r="A420" s="111" t="s">
        <v>1501</v>
      </c>
      <c r="B420" s="111" t="s">
        <v>1502</v>
      </c>
      <c r="C420" s="182"/>
      <c r="D420" s="182"/>
      <c r="E420" s="182"/>
      <c r="F420" s="62">
        <v>58.335359999999994</v>
      </c>
      <c r="G420" s="247"/>
      <c r="H420" s="248"/>
      <c r="I420" s="249"/>
      <c r="J420" s="183">
        <v>84.586272</v>
      </c>
      <c r="K420" s="50">
        <v>81.669503999999989</v>
      </c>
      <c r="L420" s="47">
        <v>0.035714285714285809</v>
      </c>
    </row>
    <row r="421" ht="11.25" customHeight="1" s="26" customFormat="1">
      <c r="A421" s="111" t="s">
        <v>1503</v>
      </c>
      <c r="B421" s="111" t="s">
        <v>1504</v>
      </c>
      <c r="C421" s="182"/>
      <c r="D421" s="182"/>
      <c r="E421" s="182"/>
      <c r="F421" s="62">
        <v>58.335359999999994</v>
      </c>
      <c r="G421" s="247"/>
      <c r="H421" s="248"/>
      <c r="I421" s="249"/>
      <c r="J421" s="183">
        <v>84.586272</v>
      </c>
      <c r="K421" s="50">
        <v>81.669503999999989</v>
      </c>
      <c r="L421" s="47">
        <v>0.035714285714285809</v>
      </c>
    </row>
    <row r="422" ht="11.25" customHeight="1" s="26" customFormat="1">
      <c r="A422" s="284" t="s">
        <v>1505</v>
      </c>
      <c r="B422" s="111" t="s">
        <v>1504</v>
      </c>
      <c r="C422" s="182"/>
      <c r="D422" s="182"/>
      <c r="E422" s="182"/>
      <c r="F422" s="62">
        <v>67.68096</v>
      </c>
      <c r="G422" s="247"/>
      <c r="H422" s="248"/>
      <c r="I422" s="249"/>
      <c r="J422" s="183">
        <v>94.753344</v>
      </c>
      <c r="K422" s="50">
        <v>86.90303999999999</v>
      </c>
      <c r="L422" s="47">
        <v>0.090334055057222473</v>
      </c>
    </row>
    <row r="423" ht="11.25" customHeight="1" s="26" customFormat="1">
      <c r="A423" s="111" t="s">
        <v>1506</v>
      </c>
      <c r="B423" s="111" t="s">
        <v>1504</v>
      </c>
      <c r="C423" s="182"/>
      <c r="D423" s="182"/>
      <c r="E423" s="182"/>
      <c r="F423" s="62">
        <v>58.335359999999994</v>
      </c>
      <c r="G423" s="247"/>
      <c r="H423" s="248"/>
      <c r="I423" s="249"/>
      <c r="J423" s="183">
        <v>84.586272</v>
      </c>
      <c r="K423" s="50">
        <v>81.669503999999989</v>
      </c>
      <c r="L423" s="47">
        <v>0.035714285714285809</v>
      </c>
    </row>
    <row r="424" ht="11.25" customHeight="1" s="26" customFormat="1">
      <c r="A424" s="284" t="s">
        <v>1507</v>
      </c>
      <c r="B424" s="111" t="s">
        <v>1504</v>
      </c>
      <c r="C424" s="182"/>
      <c r="D424" s="182"/>
      <c r="E424" s="182"/>
      <c r="F424" s="62">
        <v>67.68096</v>
      </c>
      <c r="G424" s="247"/>
      <c r="H424" s="248"/>
      <c r="I424" s="249"/>
      <c r="J424" s="183">
        <v>94.753344</v>
      </c>
      <c r="K424" s="50">
        <v>86.90303999999999</v>
      </c>
      <c r="L424" s="47">
        <v>0.090334055057222473</v>
      </c>
    </row>
    <row r="425" ht="11.25" customHeight="1" s="26" customFormat="1">
      <c r="A425" s="111" t="s">
        <v>1508</v>
      </c>
      <c r="B425" s="111" t="s">
        <v>1504</v>
      </c>
      <c r="C425" s="182"/>
      <c r="D425" s="182"/>
      <c r="E425" s="182"/>
      <c r="F425" s="62">
        <v>58.335359999999994</v>
      </c>
      <c r="G425" s="247"/>
      <c r="H425" s="248"/>
      <c r="I425" s="249"/>
      <c r="J425" s="183">
        <v>84.586272</v>
      </c>
      <c r="K425" s="50">
        <v>81.669503999999989</v>
      </c>
      <c r="L425" s="47">
        <v>0.035714285714285809</v>
      </c>
    </row>
    <row r="426" ht="11.25" customHeight="1" s="26" customFormat="1">
      <c r="A426" s="284" t="s">
        <v>1509</v>
      </c>
      <c r="B426" s="111" t="s">
        <v>1504</v>
      </c>
      <c r="C426" s="182"/>
      <c r="D426" s="182"/>
      <c r="E426" s="182"/>
      <c r="F426" s="62">
        <v>67.68096</v>
      </c>
      <c r="G426" s="247"/>
      <c r="H426" s="248"/>
      <c r="I426" s="249"/>
      <c r="J426" s="183">
        <v>94.753344</v>
      </c>
      <c r="K426" s="50">
        <v>86.90303999999999</v>
      </c>
      <c r="L426" s="47">
        <v>0.090334055057222473</v>
      </c>
    </row>
    <row r="427" ht="11.25" customHeight="1" s="26" customFormat="1">
      <c r="A427" s="111" t="s">
        <v>1510</v>
      </c>
      <c r="B427" s="111" t="s">
        <v>1511</v>
      </c>
      <c r="C427" s="182"/>
      <c r="D427" s="182"/>
      <c r="E427" s="182"/>
      <c r="F427" s="62">
        <v>58.335359999999994</v>
      </c>
      <c r="G427" s="247"/>
      <c r="H427" s="248"/>
      <c r="I427" s="249"/>
      <c r="J427" s="183">
        <v>84.586272</v>
      </c>
      <c r="K427" s="50">
        <v>81.669503999999989</v>
      </c>
      <c r="L427" s="47">
        <v>0.035714285714285809</v>
      </c>
    </row>
    <row r="428" ht="11.25" customHeight="1" s="26" customFormat="1">
      <c r="A428" s="284" t="s">
        <v>1512</v>
      </c>
      <c r="B428" s="111" t="s">
        <v>1511</v>
      </c>
      <c r="C428" s="182"/>
      <c r="D428" s="182"/>
      <c r="E428" s="182"/>
      <c r="F428" s="62">
        <v>67.68096</v>
      </c>
      <c r="G428" s="247"/>
      <c r="H428" s="248"/>
      <c r="I428" s="249"/>
      <c r="J428" s="183">
        <v>94.753344</v>
      </c>
      <c r="K428" s="50">
        <v>86.90303999999999</v>
      </c>
      <c r="L428" s="47">
        <v>0.090334055057222473</v>
      </c>
    </row>
    <row r="429" ht="11.25" customHeight="1" s="26" customFormat="1">
      <c r="A429" s="111" t="s">
        <v>1513</v>
      </c>
      <c r="B429" s="111" t="s">
        <v>1511</v>
      </c>
      <c r="C429" s="182"/>
      <c r="D429" s="182"/>
      <c r="E429" s="182"/>
      <c r="F429" s="62">
        <v>58.335359999999994</v>
      </c>
      <c r="G429" s="247"/>
      <c r="H429" s="248"/>
      <c r="I429" s="249"/>
      <c r="J429" s="183">
        <v>84.586272</v>
      </c>
      <c r="K429" s="50">
        <v>81.669503999999989</v>
      </c>
      <c r="L429" s="47">
        <v>0.035714285714285809</v>
      </c>
    </row>
    <row r="430" ht="11.25" customHeight="1" s="26" customFormat="1">
      <c r="A430" s="284" t="s">
        <v>1514</v>
      </c>
      <c r="B430" s="111" t="s">
        <v>1511</v>
      </c>
      <c r="C430" s="182"/>
      <c r="D430" s="182"/>
      <c r="E430" s="182"/>
      <c r="F430" s="62">
        <v>67.68096</v>
      </c>
      <c r="G430" s="247"/>
      <c r="H430" s="248"/>
      <c r="I430" s="249"/>
      <c r="J430" s="183">
        <v>94.753344</v>
      </c>
      <c r="K430" s="50">
        <v>86.90303999999999</v>
      </c>
      <c r="L430" s="47">
        <v>0.090334055057222473</v>
      </c>
    </row>
    <row r="431" ht="11.25" customHeight="1" s="26" customFormat="1">
      <c r="A431" s="111" t="s">
        <v>1515</v>
      </c>
      <c r="B431" s="111" t="s">
        <v>1516</v>
      </c>
      <c r="C431" s="182"/>
      <c r="D431" s="182"/>
      <c r="E431" s="182"/>
      <c r="F431" s="62">
        <v>58.335359999999994</v>
      </c>
      <c r="G431" s="247"/>
      <c r="H431" s="248"/>
      <c r="I431" s="249"/>
      <c r="J431" s="183">
        <v>84.586272</v>
      </c>
      <c r="K431" s="50">
        <v>81.669503999999989</v>
      </c>
      <c r="L431" s="47">
        <v>0.035714285714285809</v>
      </c>
    </row>
    <row r="432" ht="11.25" customHeight="1" s="39" customFormat="1">
      <c r="A432" s="284" t="s">
        <v>1517</v>
      </c>
      <c r="B432" s="111" t="s">
        <v>1516</v>
      </c>
      <c r="C432" s="182"/>
      <c r="D432" s="182"/>
      <c r="E432" s="182"/>
      <c r="F432" s="62">
        <v>58.335359999999994</v>
      </c>
      <c r="G432" s="247"/>
      <c r="H432" s="248"/>
      <c r="I432" s="249"/>
      <c r="J432" s="183">
        <v>81.669503999999989</v>
      </c>
      <c r="K432" s="50"/>
      <c r="L432" s="47"/>
    </row>
    <row r="433" ht="11.25" customHeight="1" s="26" customFormat="1">
      <c r="A433" s="284" t="s">
        <v>1518</v>
      </c>
      <c r="B433" s="111" t="s">
        <v>1519</v>
      </c>
      <c r="C433" s="182"/>
      <c r="D433" s="182"/>
      <c r="E433" s="182"/>
      <c r="F433" s="62">
        <v>67.68096</v>
      </c>
      <c r="G433" s="247"/>
      <c r="H433" s="248"/>
      <c r="I433" s="249"/>
      <c r="J433" s="183">
        <v>94.753344</v>
      </c>
      <c r="K433" s="50">
        <v>86.90303999999999</v>
      </c>
      <c r="L433" s="47">
        <v>0.090334055057222473</v>
      </c>
    </row>
    <row r="434" ht="11.25" customHeight="1" s="26" customFormat="1">
      <c r="A434" s="284" t="s">
        <v>1520</v>
      </c>
      <c r="B434" s="111" t="s">
        <v>1519</v>
      </c>
      <c r="C434" s="182"/>
      <c r="D434" s="182"/>
      <c r="E434" s="182"/>
      <c r="F434" s="62">
        <v>67.68096</v>
      </c>
      <c r="G434" s="247"/>
      <c r="H434" s="248"/>
      <c r="I434" s="249"/>
      <c r="J434" s="183">
        <v>94.753344</v>
      </c>
      <c r="K434" s="50">
        <v>86.90303999999999</v>
      </c>
      <c r="L434" s="47">
        <v>0.090334055057222473</v>
      </c>
    </row>
    <row r="435" ht="11.25" customHeight="1" s="26" customFormat="1">
      <c r="A435" s="111" t="s">
        <v>1521</v>
      </c>
      <c r="B435" s="111" t="s">
        <v>1522</v>
      </c>
      <c r="C435" s="182"/>
      <c r="D435" s="182"/>
      <c r="E435" s="182"/>
      <c r="F435" s="62">
        <v>58.335359999999994</v>
      </c>
      <c r="G435" s="247"/>
      <c r="H435" s="248"/>
      <c r="I435" s="249"/>
      <c r="J435" s="183">
        <v>84.586272</v>
      </c>
      <c r="K435" s="50">
        <v>81.669503999999989</v>
      </c>
      <c r="L435" s="47">
        <v>0.035714285714285809</v>
      </c>
    </row>
    <row r="436" ht="11.25" customHeight="1" s="26" customFormat="1">
      <c r="A436" s="284" t="s">
        <v>1523</v>
      </c>
      <c r="B436" s="111" t="s">
        <v>1522</v>
      </c>
      <c r="C436" s="182"/>
      <c r="D436" s="182"/>
      <c r="E436" s="182"/>
      <c r="F436" s="62">
        <v>67.68096</v>
      </c>
      <c r="G436" s="247"/>
      <c r="H436" s="248"/>
      <c r="I436" s="249"/>
      <c r="J436" s="183">
        <v>94.753344</v>
      </c>
      <c r="K436" s="50">
        <v>86.90303999999999</v>
      </c>
      <c r="L436" s="47">
        <v>0.090334055057222473</v>
      </c>
    </row>
    <row r="437" ht="11.25" customHeight="1" s="26" customFormat="1">
      <c r="A437" s="284" t="s">
        <v>1524</v>
      </c>
      <c r="B437" s="111" t="s">
        <v>1525</v>
      </c>
      <c r="C437" s="182"/>
      <c r="D437" s="182"/>
      <c r="E437" s="182"/>
      <c r="F437" s="62">
        <v>67.68096</v>
      </c>
      <c r="G437" s="247"/>
      <c r="H437" s="248"/>
      <c r="I437" s="249"/>
      <c r="J437" s="183">
        <v>94.753344</v>
      </c>
      <c r="K437" s="50">
        <v>86.90303999999999</v>
      </c>
      <c r="L437" s="47">
        <v>0.090334055057222473</v>
      </c>
    </row>
    <row r="438" ht="11.25" customHeight="1" s="26" customFormat="1">
      <c r="A438" s="111" t="s">
        <v>1526</v>
      </c>
      <c r="B438" s="111" t="s">
        <v>1527</v>
      </c>
      <c r="C438" s="182"/>
      <c r="D438" s="182"/>
      <c r="E438" s="182"/>
      <c r="F438" s="62">
        <v>67.68096</v>
      </c>
      <c r="G438" s="247"/>
      <c r="H438" s="248"/>
      <c r="I438" s="249"/>
      <c r="J438" s="183">
        <v>94.753344</v>
      </c>
      <c r="K438" s="50">
        <v>86.90303999999999</v>
      </c>
      <c r="L438" s="47">
        <v>0.090334055057222473</v>
      </c>
    </row>
    <row r="439" ht="11.25" customHeight="1" s="26" customFormat="1">
      <c r="A439" s="111" t="s">
        <v>1528</v>
      </c>
      <c r="B439" s="111" t="s">
        <v>1527</v>
      </c>
      <c r="C439" s="182"/>
      <c r="D439" s="182"/>
      <c r="E439" s="182"/>
      <c r="F439" s="62">
        <v>67.68096</v>
      </c>
      <c r="G439" s="247"/>
      <c r="H439" s="248"/>
      <c r="I439" s="249"/>
      <c r="J439" s="183">
        <v>94.753344</v>
      </c>
      <c r="K439" s="50">
        <v>86.90303999999999</v>
      </c>
      <c r="L439" s="47">
        <v>0.090334055057222473</v>
      </c>
    </row>
    <row r="440" ht="11.25" customHeight="1" s="26" customFormat="1">
      <c r="A440" s="111" t="s">
        <v>1529</v>
      </c>
      <c r="B440" s="111" t="s">
        <v>1527</v>
      </c>
      <c r="C440" s="182"/>
      <c r="D440" s="182"/>
      <c r="E440" s="182"/>
      <c r="F440" s="62">
        <v>67.68096</v>
      </c>
      <c r="G440" s="247"/>
      <c r="H440" s="248"/>
      <c r="I440" s="249"/>
      <c r="J440" s="183">
        <v>94.753344</v>
      </c>
      <c r="K440" s="50">
        <v>86.90303999999999</v>
      </c>
      <c r="L440" s="47">
        <v>0.090334055057222473</v>
      </c>
    </row>
    <row r="441" ht="11.25" customHeight="1" s="26" customFormat="1">
      <c r="A441" s="111" t="s">
        <v>1530</v>
      </c>
      <c r="B441" s="111" t="s">
        <v>1527</v>
      </c>
      <c r="C441" s="182"/>
      <c r="D441" s="182"/>
      <c r="E441" s="182"/>
      <c r="F441" s="62">
        <v>67.68096</v>
      </c>
      <c r="G441" s="247"/>
      <c r="H441" s="248"/>
      <c r="I441" s="249"/>
      <c r="J441" s="183">
        <v>94.753344</v>
      </c>
      <c r="K441" s="50">
        <v>86.90303999999999</v>
      </c>
      <c r="L441" s="47">
        <v>0.090334055057222473</v>
      </c>
    </row>
    <row r="442" ht="11.25" customHeight="1" s="26" customFormat="1">
      <c r="A442" s="111" t="s">
        <v>1531</v>
      </c>
      <c r="B442" s="111" t="s">
        <v>1527</v>
      </c>
      <c r="C442" s="182"/>
      <c r="D442" s="182"/>
      <c r="E442" s="182"/>
      <c r="F442" s="62">
        <v>67.68096</v>
      </c>
      <c r="G442" s="247"/>
      <c r="H442" s="248"/>
      <c r="I442" s="249"/>
      <c r="J442" s="183">
        <v>94.753344</v>
      </c>
      <c r="K442" s="50">
        <v>86.90303999999999</v>
      </c>
      <c r="L442" s="47">
        <v>0.090334055057222473</v>
      </c>
    </row>
    <row r="443" ht="11.25" customHeight="1" s="26" customFormat="1">
      <c r="A443" s="111" t="s">
        <v>1532</v>
      </c>
      <c r="B443" s="111" t="s">
        <v>1527</v>
      </c>
      <c r="C443" s="182"/>
      <c r="D443" s="182"/>
      <c r="E443" s="182"/>
      <c r="F443" s="62">
        <v>67.68096</v>
      </c>
      <c r="G443" s="247"/>
      <c r="H443" s="248"/>
      <c r="I443" s="249"/>
      <c r="J443" s="183">
        <v>94.753344</v>
      </c>
      <c r="K443" s="50">
        <v>86.90303999999999</v>
      </c>
      <c r="L443" s="47">
        <v>0.090334055057222473</v>
      </c>
    </row>
    <row r="444" ht="11.25" customHeight="1" s="26" customFormat="1">
      <c r="A444" s="111" t="s">
        <v>1533</v>
      </c>
      <c r="B444" s="111" t="s">
        <v>1534</v>
      </c>
      <c r="C444" s="182"/>
      <c r="D444" s="182"/>
      <c r="E444" s="182"/>
      <c r="F444" s="62">
        <v>67.68096</v>
      </c>
      <c r="G444" s="247"/>
      <c r="H444" s="248"/>
      <c r="I444" s="249"/>
      <c r="J444" s="183">
        <v>94.753344</v>
      </c>
      <c r="K444" s="50">
        <v>86.90303999999999</v>
      </c>
      <c r="L444" s="47">
        <v>0.090334055057222473</v>
      </c>
    </row>
    <row r="445" ht="11.25" customHeight="1" s="26" customFormat="1">
      <c r="A445" s="111" t="s">
        <v>1535</v>
      </c>
      <c r="B445" s="111" t="s">
        <v>1534</v>
      </c>
      <c r="C445" s="182"/>
      <c r="D445" s="182"/>
      <c r="E445" s="182"/>
      <c r="F445" s="62">
        <v>67.68096</v>
      </c>
      <c r="G445" s="247"/>
      <c r="H445" s="248"/>
      <c r="I445" s="249"/>
      <c r="J445" s="183">
        <v>94.753344</v>
      </c>
      <c r="K445" s="50">
        <v>86.90303999999999</v>
      </c>
      <c r="L445" s="47">
        <v>0.090334055057222473</v>
      </c>
    </row>
    <row r="446" ht="11.25" customHeight="1" s="26" customFormat="1">
      <c r="A446" s="111" t="s">
        <v>1536</v>
      </c>
      <c r="B446" s="111" t="s">
        <v>1534</v>
      </c>
      <c r="C446" s="182"/>
      <c r="D446" s="182"/>
      <c r="E446" s="182"/>
      <c r="F446" s="62">
        <v>67.68096</v>
      </c>
      <c r="G446" s="247"/>
      <c r="H446" s="248"/>
      <c r="I446" s="249"/>
      <c r="J446" s="183">
        <v>94.753344</v>
      </c>
      <c r="K446" s="50">
        <v>86.90303999999999</v>
      </c>
      <c r="L446" s="47">
        <v>0.090334055057222473</v>
      </c>
    </row>
    <row r="447" ht="11.25" customHeight="1" s="26" customFormat="1">
      <c r="A447" s="284" t="s">
        <v>1537</v>
      </c>
      <c r="B447" s="111" t="s">
        <v>1538</v>
      </c>
      <c r="C447" s="182"/>
      <c r="D447" s="182"/>
      <c r="E447" s="182"/>
      <c r="F447" s="62">
        <v>67.68096</v>
      </c>
      <c r="G447" s="247"/>
      <c r="H447" s="248"/>
      <c r="I447" s="249"/>
      <c r="J447" s="183">
        <v>94.753344</v>
      </c>
      <c r="K447" s="50">
        <v>86.90303999999999</v>
      </c>
      <c r="L447" s="47">
        <v>0.090334055057222473</v>
      </c>
    </row>
    <row r="448" ht="11.25" customHeight="1" s="26" customFormat="1">
      <c r="A448" s="284" t="s">
        <v>1539</v>
      </c>
      <c r="B448" s="111" t="s">
        <v>1540</v>
      </c>
      <c r="C448" s="182"/>
      <c r="D448" s="182"/>
      <c r="E448" s="182"/>
      <c r="F448" s="62">
        <v>67.68096</v>
      </c>
      <c r="G448" s="247"/>
      <c r="H448" s="248"/>
      <c r="I448" s="249"/>
      <c r="J448" s="183">
        <v>94.753344</v>
      </c>
      <c r="K448" s="50">
        <v>86.90303999999999</v>
      </c>
      <c r="L448" s="47">
        <v>0.090334055057222473</v>
      </c>
    </row>
    <row r="449" ht="11.25" customHeight="1" s="26" customFormat="1">
      <c r="A449" s="284" t="s">
        <v>1541</v>
      </c>
      <c r="B449" s="111" t="s">
        <v>1542</v>
      </c>
      <c r="C449" s="182"/>
      <c r="D449" s="182"/>
      <c r="E449" s="182"/>
      <c r="F449" s="62">
        <v>67.68096</v>
      </c>
      <c r="G449" s="247"/>
      <c r="H449" s="248"/>
      <c r="I449" s="249"/>
      <c r="J449" s="183">
        <v>94.753344</v>
      </c>
      <c r="K449" s="50">
        <v>86.90303999999999</v>
      </c>
      <c r="L449" s="47">
        <v>0.090334055057222473</v>
      </c>
    </row>
    <row r="450" ht="11.25" customHeight="1" s="26" customFormat="1">
      <c r="A450" s="111" t="s">
        <v>1543</v>
      </c>
      <c r="B450" s="111" t="s">
        <v>1544</v>
      </c>
      <c r="C450" s="182"/>
      <c r="D450" s="182"/>
      <c r="E450" s="182"/>
      <c r="F450" s="62">
        <v>69.550080000000008</v>
      </c>
      <c r="G450" s="247"/>
      <c r="H450" s="248"/>
      <c r="I450" s="249"/>
      <c r="J450" s="183">
        <v>97.370112</v>
      </c>
      <c r="K450" s="50"/>
      <c r="L450" s="47"/>
    </row>
    <row r="451" ht="11.25" customHeight="1" s="26" customFormat="1">
      <c r="A451" s="111" t="s">
        <v>1545</v>
      </c>
      <c r="B451" s="111" t="s">
        <v>1546</v>
      </c>
      <c r="C451" s="182"/>
      <c r="D451" s="182"/>
      <c r="E451" s="182"/>
      <c r="F451" s="62">
        <v>69.550080000000008</v>
      </c>
      <c r="G451" s="247"/>
      <c r="H451" s="248"/>
      <c r="I451" s="249"/>
      <c r="J451" s="183">
        <v>97.370112</v>
      </c>
      <c r="K451" s="50">
        <v>89.281919999999985</v>
      </c>
      <c r="L451" s="47">
        <v>0.0905916001806415</v>
      </c>
    </row>
    <row r="452" ht="11.25" customHeight="1" s="26" customFormat="1">
      <c r="A452" s="111" t="s">
        <v>1547</v>
      </c>
      <c r="B452" s="111" t="s">
        <v>1548</v>
      </c>
      <c r="C452" s="182"/>
      <c r="D452" s="182"/>
      <c r="E452" s="182"/>
      <c r="F452" s="62">
        <v>69.550080000000008</v>
      </c>
      <c r="G452" s="247"/>
      <c r="H452" s="248"/>
      <c r="I452" s="249"/>
      <c r="J452" s="183">
        <v>97.370112</v>
      </c>
      <c r="K452" s="50">
        <v>89.281919999999985</v>
      </c>
      <c r="L452" s="47">
        <v>0.0905916001806415</v>
      </c>
    </row>
    <row r="453" ht="11.25" customHeight="1" s="26" customFormat="1">
      <c r="A453" s="111" t="s">
        <v>1549</v>
      </c>
      <c r="B453" s="111" t="s">
        <v>1544</v>
      </c>
      <c r="C453" s="182"/>
      <c r="D453" s="182"/>
      <c r="E453" s="182"/>
      <c r="F453" s="62">
        <v>69.550080000000008</v>
      </c>
      <c r="G453" s="247"/>
      <c r="H453" s="248"/>
      <c r="I453" s="249"/>
      <c r="J453" s="183">
        <v>97.370112</v>
      </c>
      <c r="K453" s="50">
        <v>89.281919999999985</v>
      </c>
      <c r="L453" s="47">
        <v>0.0905916001806415</v>
      </c>
    </row>
    <row r="454" ht="11.25" customHeight="1" s="26" customFormat="1">
      <c r="A454" s="111" t="s">
        <v>1550</v>
      </c>
      <c r="B454" s="111" t="s">
        <v>1551</v>
      </c>
      <c r="C454" s="182"/>
      <c r="D454" s="182"/>
      <c r="E454" s="182"/>
      <c r="F454" s="62">
        <v>69.550080000000008</v>
      </c>
      <c r="G454" s="247"/>
      <c r="H454" s="248"/>
      <c r="I454" s="249"/>
      <c r="J454" s="183">
        <v>97.370112</v>
      </c>
      <c r="K454" s="50">
        <v>89.281919999999985</v>
      </c>
      <c r="L454" s="47">
        <v>0.0905916001806415</v>
      </c>
    </row>
    <row r="455" ht="11.25" customHeight="1" s="26" customFormat="1">
      <c r="A455" s="111" t="s">
        <v>1552</v>
      </c>
      <c r="B455" s="111" t="s">
        <v>1546</v>
      </c>
      <c r="C455" s="182"/>
      <c r="D455" s="182"/>
      <c r="E455" s="182"/>
      <c r="F455" s="62">
        <v>69.550080000000008</v>
      </c>
      <c r="G455" s="247"/>
      <c r="H455" s="248"/>
      <c r="I455" s="249"/>
      <c r="J455" s="183">
        <v>97.370112</v>
      </c>
      <c r="K455" s="50">
        <v>89.281919999999985</v>
      </c>
      <c r="L455" s="47">
        <v>0.0905916001806415</v>
      </c>
    </row>
    <row r="456" ht="11.25" customHeight="1" s="26" customFormat="1">
      <c r="A456" s="111" t="s">
        <v>1553</v>
      </c>
      <c r="B456" s="111" t="s">
        <v>1548</v>
      </c>
      <c r="C456" s="182"/>
      <c r="D456" s="182"/>
      <c r="E456" s="182"/>
      <c r="F456" s="62">
        <v>69.550080000000008</v>
      </c>
      <c r="G456" s="247"/>
      <c r="H456" s="248"/>
      <c r="I456" s="249"/>
      <c r="J456" s="183">
        <v>97.370112</v>
      </c>
      <c r="K456" s="50">
        <v>89.281919999999985</v>
      </c>
      <c r="L456" s="47">
        <v>0.0905916001806415</v>
      </c>
    </row>
    <row r="457" ht="11.25" customHeight="1" s="26" customFormat="1">
      <c r="A457" s="111" t="s">
        <v>1554</v>
      </c>
      <c r="B457" s="111" t="s">
        <v>1544</v>
      </c>
      <c r="C457" s="182"/>
      <c r="D457" s="182"/>
      <c r="E457" s="182"/>
      <c r="F457" s="62">
        <v>69.550080000000008</v>
      </c>
      <c r="G457" s="247"/>
      <c r="H457" s="248"/>
      <c r="I457" s="249"/>
      <c r="J457" s="183">
        <v>97.370112</v>
      </c>
      <c r="K457" s="50">
        <v>89.281919999999985</v>
      </c>
      <c r="L457" s="47">
        <v>0.0905916001806415</v>
      </c>
    </row>
    <row r="458" ht="11.25" customHeight="1" s="26" customFormat="1">
      <c r="A458" s="111" t="s">
        <v>1555</v>
      </c>
      <c r="B458" s="111" t="s">
        <v>1551</v>
      </c>
      <c r="C458" s="182"/>
      <c r="D458" s="182"/>
      <c r="E458" s="182"/>
      <c r="F458" s="62">
        <v>69.550080000000008</v>
      </c>
      <c r="G458" s="247"/>
      <c r="H458" s="248"/>
      <c r="I458" s="249"/>
      <c r="J458" s="183">
        <v>97.370112</v>
      </c>
      <c r="K458" s="50">
        <v>89.281919999999985</v>
      </c>
      <c r="L458" s="47">
        <v>0.0905916001806415</v>
      </c>
    </row>
    <row r="459" ht="11.25" customHeight="1" s="26" customFormat="1">
      <c r="A459" s="111" t="s">
        <v>1556</v>
      </c>
      <c r="B459" s="111" t="s">
        <v>1546</v>
      </c>
      <c r="C459" s="182"/>
      <c r="D459" s="182"/>
      <c r="E459" s="182"/>
      <c r="F459" s="62">
        <v>69.550080000000008</v>
      </c>
      <c r="G459" s="247"/>
      <c r="H459" s="248"/>
      <c r="I459" s="249"/>
      <c r="J459" s="183">
        <v>97.370112</v>
      </c>
      <c r="K459" s="50">
        <v>89.281919999999985</v>
      </c>
      <c r="L459" s="47">
        <v>0.0905916001806415</v>
      </c>
    </row>
    <row r="460" ht="11.25" customHeight="1" s="26" customFormat="1">
      <c r="A460" s="111" t="s">
        <v>1557</v>
      </c>
      <c r="B460" s="111" t="s">
        <v>1548</v>
      </c>
      <c r="C460" s="182"/>
      <c r="D460" s="182"/>
      <c r="E460" s="182"/>
      <c r="F460" s="62">
        <v>69.550080000000008</v>
      </c>
      <c r="G460" s="247"/>
      <c r="H460" s="248"/>
      <c r="I460" s="249"/>
      <c r="J460" s="183">
        <v>97.370112</v>
      </c>
      <c r="K460" s="50">
        <v>89.281919999999985</v>
      </c>
      <c r="L460" s="47">
        <v>0.0905916001806415</v>
      </c>
    </row>
    <row r="461" ht="11.25" customHeight="1" s="26" customFormat="1">
      <c r="A461" s="111" t="s">
        <v>1558</v>
      </c>
      <c r="B461" s="111" t="s">
        <v>1544</v>
      </c>
      <c r="C461" s="182"/>
      <c r="D461" s="182"/>
      <c r="E461" s="182"/>
      <c r="F461" s="62">
        <v>69.550080000000008</v>
      </c>
      <c r="G461" s="247"/>
      <c r="H461" s="248"/>
      <c r="I461" s="249"/>
      <c r="J461" s="183">
        <v>97.370112</v>
      </c>
      <c r="K461" s="50">
        <v>89.281919999999985</v>
      </c>
      <c r="L461" s="47">
        <v>0.0905916001806415</v>
      </c>
    </row>
    <row r="462" ht="11.25" customHeight="1" s="26" customFormat="1">
      <c r="A462" s="111" t="s">
        <v>1559</v>
      </c>
      <c r="B462" s="111" t="s">
        <v>1551</v>
      </c>
      <c r="C462" s="182"/>
      <c r="D462" s="182"/>
      <c r="E462" s="182"/>
      <c r="F462" s="62">
        <v>69.550080000000008</v>
      </c>
      <c r="G462" s="247"/>
      <c r="H462" s="248"/>
      <c r="I462" s="249"/>
      <c r="J462" s="183">
        <v>97.370112</v>
      </c>
      <c r="K462" s="50">
        <v>89.281919999999985</v>
      </c>
      <c r="L462" s="47">
        <v>0.0905916001806415</v>
      </c>
    </row>
    <row r="463" ht="11.25" customHeight="1" s="26" customFormat="1">
      <c r="A463" s="111" t="s">
        <v>1560</v>
      </c>
      <c r="B463" s="111" t="s">
        <v>1546</v>
      </c>
      <c r="C463" s="182"/>
      <c r="D463" s="182"/>
      <c r="E463" s="182"/>
      <c r="F463" s="62">
        <v>69.550080000000008</v>
      </c>
      <c r="G463" s="247"/>
      <c r="H463" s="248"/>
      <c r="I463" s="249"/>
      <c r="J463" s="183">
        <v>97.370112</v>
      </c>
      <c r="K463" s="50">
        <v>89.281919999999985</v>
      </c>
      <c r="L463" s="47">
        <v>0.0905916001806415</v>
      </c>
    </row>
    <row r="464" ht="11.25" customHeight="1" s="26" customFormat="1">
      <c r="A464" s="111" t="s">
        <v>1561</v>
      </c>
      <c r="B464" s="111" t="s">
        <v>1548</v>
      </c>
      <c r="C464" s="182"/>
      <c r="D464" s="182"/>
      <c r="E464" s="182"/>
      <c r="F464" s="62">
        <v>69.550080000000008</v>
      </c>
      <c r="G464" s="247"/>
      <c r="H464" s="248"/>
      <c r="I464" s="249"/>
      <c r="J464" s="183">
        <v>97.370112</v>
      </c>
      <c r="K464" s="50">
        <v>89.281919999999985</v>
      </c>
      <c r="L464" s="47">
        <v>0.0905916001806415</v>
      </c>
    </row>
    <row r="465" ht="11.25" customHeight="1" s="26" customFormat="1">
      <c r="A465" s="111" t="s">
        <v>1562</v>
      </c>
      <c r="B465" s="111" t="s">
        <v>1544</v>
      </c>
      <c r="C465" s="182"/>
      <c r="D465" s="182"/>
      <c r="E465" s="182"/>
      <c r="F465" s="62">
        <v>69.550080000000008</v>
      </c>
      <c r="G465" s="247"/>
      <c r="H465" s="248"/>
      <c r="I465" s="249"/>
      <c r="J465" s="183">
        <v>97.370112</v>
      </c>
      <c r="K465" s="50">
        <v>89.281919999999985</v>
      </c>
      <c r="L465" s="47">
        <v>0.0905916001806415</v>
      </c>
    </row>
    <row r="466" ht="11.25" customHeight="1" s="26" customFormat="1">
      <c r="A466" s="111" t="s">
        <v>1563</v>
      </c>
      <c r="B466" s="111" t="s">
        <v>1551</v>
      </c>
      <c r="C466" s="182"/>
      <c r="D466" s="182"/>
      <c r="E466" s="182"/>
      <c r="F466" s="62">
        <v>69.550080000000008</v>
      </c>
      <c r="G466" s="247"/>
      <c r="H466" s="248"/>
      <c r="I466" s="249"/>
      <c r="J466" s="183">
        <v>97.370112</v>
      </c>
      <c r="K466" s="50">
        <v>89.281919999999985</v>
      </c>
      <c r="L466" s="47">
        <v>0.0905916001806415</v>
      </c>
    </row>
    <row r="467" ht="11.25" customHeight="1" s="26" customFormat="1">
      <c r="A467" s="111" t="s">
        <v>1564</v>
      </c>
      <c r="B467" s="111" t="s">
        <v>1546</v>
      </c>
      <c r="C467" s="182"/>
      <c r="D467" s="182"/>
      <c r="E467" s="182"/>
      <c r="F467" s="62">
        <v>69.550080000000008</v>
      </c>
      <c r="G467" s="247"/>
      <c r="H467" s="248"/>
      <c r="I467" s="249"/>
      <c r="J467" s="183">
        <v>97.370112</v>
      </c>
      <c r="K467" s="50">
        <v>89.281919999999985</v>
      </c>
      <c r="L467" s="47">
        <v>0.0905916001806415</v>
      </c>
    </row>
    <row r="468" ht="11.25" customHeight="1" s="26" customFormat="1">
      <c r="A468" s="111" t="s">
        <v>1565</v>
      </c>
      <c r="B468" s="111" t="s">
        <v>1548</v>
      </c>
      <c r="C468" s="182"/>
      <c r="D468" s="182"/>
      <c r="E468" s="182"/>
      <c r="F468" s="62">
        <v>69.550080000000008</v>
      </c>
      <c r="G468" s="247"/>
      <c r="H468" s="248"/>
      <c r="I468" s="249"/>
      <c r="J468" s="183">
        <v>97.370112</v>
      </c>
      <c r="K468" s="50">
        <v>89.281919999999985</v>
      </c>
      <c r="L468" s="47">
        <v>0.0905916001806415</v>
      </c>
    </row>
    <row r="469" ht="11.25" customHeight="1" s="26" customFormat="1">
      <c r="A469" s="111" t="s">
        <v>1566</v>
      </c>
      <c r="B469" s="111" t="s">
        <v>1551</v>
      </c>
      <c r="C469" s="182"/>
      <c r="D469" s="182"/>
      <c r="E469" s="182"/>
      <c r="F469" s="62">
        <v>69.550080000000008</v>
      </c>
      <c r="G469" s="247"/>
      <c r="H469" s="248"/>
      <c r="I469" s="249"/>
      <c r="J469" s="183">
        <v>97.370112</v>
      </c>
      <c r="K469" s="50">
        <v>89.281919999999985</v>
      </c>
      <c r="L469" s="47">
        <v>0.0905916001806415</v>
      </c>
    </row>
    <row r="470" ht="11.25" customHeight="1" s="26" customFormat="1">
      <c r="A470" s="111" t="s">
        <v>1567</v>
      </c>
      <c r="B470" s="111" t="s">
        <v>1568</v>
      </c>
      <c r="C470" s="182"/>
      <c r="D470" s="182"/>
      <c r="E470" s="182"/>
      <c r="F470" s="62">
        <v>69.550080000000008</v>
      </c>
      <c r="G470" s="247"/>
      <c r="H470" s="248"/>
      <c r="I470" s="249"/>
      <c r="J470" s="183">
        <v>97.370112</v>
      </c>
      <c r="K470" s="50">
        <v>89.281919999999985</v>
      </c>
      <c r="L470" s="47">
        <v>0.0905916001806415</v>
      </c>
    </row>
    <row r="471" ht="11.25" customHeight="1" s="26" customFormat="1">
      <c r="A471" s="111" t="s">
        <v>1569</v>
      </c>
      <c r="B471" s="111" t="s">
        <v>1570</v>
      </c>
      <c r="C471" s="182"/>
      <c r="D471" s="182"/>
      <c r="E471" s="182"/>
      <c r="F471" s="62">
        <v>69.550080000000008</v>
      </c>
      <c r="G471" s="247"/>
      <c r="H471" s="248"/>
      <c r="I471" s="249"/>
      <c r="J471" s="183">
        <v>97.370112</v>
      </c>
      <c r="K471" s="50">
        <v>89.281919999999985</v>
      </c>
      <c r="L471" s="47">
        <v>0.0905916001806415</v>
      </c>
    </row>
    <row r="472" ht="11.25" customHeight="1" s="26" customFormat="1">
      <c r="A472" s="111" t="s">
        <v>1571</v>
      </c>
      <c r="B472" s="111" t="s">
        <v>1572</v>
      </c>
      <c r="C472" s="182"/>
      <c r="D472" s="182"/>
      <c r="E472" s="182"/>
      <c r="F472" s="62">
        <v>69.550080000000008</v>
      </c>
      <c r="G472" s="247"/>
      <c r="H472" s="248"/>
      <c r="I472" s="249"/>
      <c r="J472" s="183">
        <v>97.370112</v>
      </c>
      <c r="K472" s="50">
        <v>89.281919999999985</v>
      </c>
      <c r="L472" s="47">
        <v>0.0905916001806415</v>
      </c>
    </row>
    <row r="473" ht="11.25" customHeight="1" s="26" customFormat="1">
      <c r="A473" s="111" t="s">
        <v>1573</v>
      </c>
      <c r="B473" s="111" t="s">
        <v>1574</v>
      </c>
      <c r="C473" s="182"/>
      <c r="D473" s="182"/>
      <c r="E473" s="182"/>
      <c r="F473" s="62">
        <v>69.550080000000008</v>
      </c>
      <c r="G473" s="247"/>
      <c r="H473" s="248"/>
      <c r="I473" s="249"/>
      <c r="J473" s="183">
        <v>97.370112</v>
      </c>
      <c r="K473" s="50">
        <v>89.281919999999985</v>
      </c>
      <c r="L473" s="47">
        <v>0.0905916001806415</v>
      </c>
    </row>
    <row r="474" ht="11.25" customHeight="1" s="26" customFormat="1">
      <c r="A474" s="111" t="s">
        <v>1575</v>
      </c>
      <c r="B474" s="111" t="s">
        <v>1576</v>
      </c>
      <c r="C474" s="182"/>
      <c r="D474" s="182"/>
      <c r="E474" s="182"/>
      <c r="F474" s="62">
        <v>69.550080000000008</v>
      </c>
      <c r="G474" s="247"/>
      <c r="H474" s="248"/>
      <c r="I474" s="249"/>
      <c r="J474" s="183">
        <v>97.370112</v>
      </c>
      <c r="K474" s="50">
        <v>89.281919999999985</v>
      </c>
      <c r="L474" s="47">
        <v>0.0905916001806415</v>
      </c>
    </row>
    <row r="475" ht="11.25" customHeight="1" s="26" customFormat="1">
      <c r="A475" s="111" t="s">
        <v>1577</v>
      </c>
      <c r="B475" s="111" t="s">
        <v>1578</v>
      </c>
      <c r="C475" s="182"/>
      <c r="D475" s="182"/>
      <c r="E475" s="182"/>
      <c r="F475" s="62">
        <v>69.550080000000008</v>
      </c>
      <c r="G475" s="247"/>
      <c r="H475" s="248"/>
      <c r="I475" s="249"/>
      <c r="J475" s="183">
        <v>97.370112</v>
      </c>
      <c r="K475" s="50">
        <v>89.281919999999985</v>
      </c>
      <c r="L475" s="47">
        <v>0.0905916001806415</v>
      </c>
    </row>
    <row r="476" ht="11.25" customHeight="1" s="26" customFormat="1">
      <c r="A476" s="111" t="s">
        <v>1579</v>
      </c>
      <c r="B476" s="111" t="s">
        <v>1578</v>
      </c>
      <c r="C476" s="182"/>
      <c r="D476" s="182"/>
      <c r="E476" s="182"/>
      <c r="F476" s="62">
        <v>69.550080000000008</v>
      </c>
      <c r="G476" s="247"/>
      <c r="H476" s="248"/>
      <c r="I476" s="249"/>
      <c r="J476" s="183">
        <v>97.370112</v>
      </c>
      <c r="K476" s="50">
        <v>89.281919999999985</v>
      </c>
      <c r="L476" s="47">
        <v>0.0905916001806415</v>
      </c>
    </row>
    <row r="477" ht="11.25" customHeight="1" s="26" customFormat="1">
      <c r="A477" s="179" t="s">
        <v>1580</v>
      </c>
      <c r="B477" s="180"/>
      <c r="C477" s="182"/>
      <c r="D477" s="182"/>
      <c r="E477" s="182"/>
      <c r="F477" s="62"/>
      <c r="G477" s="247"/>
      <c r="H477" s="248"/>
      <c r="I477" s="249"/>
      <c r="J477" s="183">
        <v>0</v>
      </c>
      <c r="K477" s="50"/>
      <c r="L477" s="47"/>
    </row>
    <row r="478" ht="11.25" customHeight="1" s="26" customFormat="1">
      <c r="A478" s="284" t="s">
        <v>1581</v>
      </c>
      <c r="B478" s="111" t="s">
        <v>1582</v>
      </c>
      <c r="C478" s="182"/>
      <c r="D478" s="182"/>
      <c r="E478" s="182"/>
      <c r="F478" s="62">
        <v>75.15744</v>
      </c>
      <c r="G478" s="247"/>
      <c r="H478" s="248"/>
      <c r="I478" s="249"/>
      <c r="J478" s="183">
        <v>105.22041599999999</v>
      </c>
      <c r="K478" s="50"/>
      <c r="L478" s="47"/>
    </row>
    <row r="479" ht="11.25" customHeight="1" s="26" customFormat="1">
      <c r="A479" s="284" t="s">
        <v>1583</v>
      </c>
      <c r="B479" s="111" t="s">
        <v>1582</v>
      </c>
      <c r="C479" s="182"/>
      <c r="D479" s="182"/>
      <c r="E479" s="182"/>
      <c r="F479" s="62">
        <v>75.15744</v>
      </c>
      <c r="G479" s="247"/>
      <c r="H479" s="248"/>
      <c r="I479" s="249"/>
      <c r="J479" s="183">
        <v>105.22041599999999</v>
      </c>
      <c r="K479" s="50"/>
      <c r="L479" s="47"/>
    </row>
    <row r="480" ht="11.25" customHeight="1" s="26" customFormat="1">
      <c r="A480" s="284" t="s">
        <v>1584</v>
      </c>
      <c r="B480" s="111" t="s">
        <v>1582</v>
      </c>
      <c r="C480" s="182"/>
      <c r="D480" s="182"/>
      <c r="E480" s="182"/>
      <c r="F480" s="62">
        <v>75.15744</v>
      </c>
      <c r="G480" s="247"/>
      <c r="H480" s="248"/>
      <c r="I480" s="249"/>
      <c r="J480" s="183">
        <v>105.22041599999999</v>
      </c>
      <c r="K480" s="50"/>
      <c r="L480" s="47"/>
    </row>
    <row r="481" ht="11.25" customHeight="1" s="26" customFormat="1">
      <c r="A481" s="284" t="s">
        <v>1585</v>
      </c>
      <c r="B481" s="111" t="s">
        <v>1582</v>
      </c>
      <c r="C481" s="182"/>
      <c r="D481" s="182"/>
      <c r="E481" s="182"/>
      <c r="F481" s="62">
        <v>75.15744</v>
      </c>
      <c r="G481" s="247"/>
      <c r="H481" s="248"/>
      <c r="I481" s="249"/>
      <c r="J481" s="183">
        <v>105.22041599999999</v>
      </c>
      <c r="K481" s="50"/>
      <c r="L481" s="47"/>
    </row>
    <row r="482" ht="11.25" customHeight="1" s="26" customFormat="1">
      <c r="A482" s="179" t="s">
        <v>1586</v>
      </c>
      <c r="B482" s="180"/>
      <c r="C482" s="182"/>
      <c r="D482" s="182"/>
      <c r="E482" s="182"/>
      <c r="F482" s="62"/>
      <c r="G482" s="247"/>
      <c r="H482" s="248"/>
      <c r="I482" s="249"/>
      <c r="J482" s="183">
        <v>0</v>
      </c>
      <c r="K482" s="50"/>
      <c r="L482" s="47"/>
    </row>
    <row r="483" ht="11.25" customHeight="1" s="26" customFormat="1">
      <c r="A483" s="111" t="s">
        <v>1587</v>
      </c>
      <c r="B483" s="111" t="s">
        <v>1588</v>
      </c>
      <c r="C483" s="182"/>
      <c r="D483" s="182"/>
      <c r="E483" s="182"/>
      <c r="F483" s="62">
        <v>95.717759999999984</v>
      </c>
      <c r="G483" s="247"/>
      <c r="H483" s="248"/>
      <c r="I483" s="249"/>
      <c r="J483" s="183">
        <v>134.00486399999997</v>
      </c>
      <c r="K483" s="50">
        <v>122.58623999999999</v>
      </c>
      <c r="L483" s="47">
        <v>0.093147681175309582</v>
      </c>
    </row>
    <row r="484" ht="11.25" customHeight="1" s="26" customFormat="1">
      <c r="A484" s="111" t="s">
        <v>1589</v>
      </c>
      <c r="B484" s="111" t="s">
        <v>1588</v>
      </c>
      <c r="C484" s="182"/>
      <c r="D484" s="182"/>
      <c r="E484" s="182"/>
      <c r="F484" s="62">
        <v>95.717759999999984</v>
      </c>
      <c r="G484" s="247"/>
      <c r="H484" s="248"/>
      <c r="I484" s="249"/>
      <c r="J484" s="183">
        <v>134.00486399999997</v>
      </c>
      <c r="K484" s="50">
        <v>122.58623999999999</v>
      </c>
      <c r="L484" s="47">
        <v>0.093147681175309582</v>
      </c>
    </row>
    <row r="485" ht="11.25" customHeight="1" s="26" customFormat="1">
      <c r="A485" s="195" t="s">
        <v>1590</v>
      </c>
      <c r="B485" s="195" t="s">
        <v>1591</v>
      </c>
      <c r="C485" s="182"/>
      <c r="D485" s="182"/>
      <c r="E485" s="182"/>
      <c r="F485" s="62">
        <v>99.456</v>
      </c>
      <c r="G485" s="247"/>
      <c r="H485" s="248"/>
      <c r="I485" s="249"/>
      <c r="J485" s="183">
        <v>139.23839999999998</v>
      </c>
      <c r="K485" s="50">
        <v>127.34399999999998</v>
      </c>
      <c r="L485" s="47">
        <v>0.093403693931398468</v>
      </c>
    </row>
    <row r="486" ht="11.25" customHeight="1" s="26" customFormat="1">
      <c r="A486" s="195" t="s">
        <v>1592</v>
      </c>
      <c r="B486" s="195" t="s">
        <v>1591</v>
      </c>
      <c r="C486" s="182"/>
      <c r="D486" s="182"/>
      <c r="E486" s="182"/>
      <c r="F486" s="62">
        <v>99.456</v>
      </c>
      <c r="G486" s="247"/>
      <c r="H486" s="248"/>
      <c r="I486" s="249"/>
      <c r="J486" s="183">
        <v>139.23839999999998</v>
      </c>
      <c r="K486" s="50">
        <v>127.34399999999998</v>
      </c>
      <c r="L486" s="47">
        <v>0.093403693931398468</v>
      </c>
    </row>
    <row r="487" ht="11.25" customHeight="1" s="26" customFormat="1">
      <c r="A487" s="195" t="s">
        <v>1593</v>
      </c>
      <c r="B487" s="195" t="s">
        <v>1591</v>
      </c>
      <c r="C487" s="182"/>
      <c r="D487" s="182"/>
      <c r="E487" s="182"/>
      <c r="F487" s="62">
        <v>99.456</v>
      </c>
      <c r="G487" s="247"/>
      <c r="H487" s="248"/>
      <c r="I487" s="249"/>
      <c r="J487" s="183">
        <v>139.23839999999998</v>
      </c>
      <c r="K487" s="50">
        <v>127.34399999999998</v>
      </c>
      <c r="L487" s="47">
        <v>0.093403693931398468</v>
      </c>
    </row>
    <row r="488" ht="11.25" customHeight="1" s="26" customFormat="1">
      <c r="A488" s="195" t="s">
        <v>1594</v>
      </c>
      <c r="B488" s="195" t="s">
        <v>1591</v>
      </c>
      <c r="C488" s="182"/>
      <c r="D488" s="182"/>
      <c r="E488" s="182"/>
      <c r="F488" s="62">
        <v>99.456</v>
      </c>
      <c r="G488" s="247"/>
      <c r="H488" s="248"/>
      <c r="I488" s="249"/>
      <c r="J488" s="183">
        <v>139.23839999999998</v>
      </c>
      <c r="K488" s="50">
        <v>127.34399999999998</v>
      </c>
      <c r="L488" s="47">
        <v>0.093403693931398468</v>
      </c>
    </row>
    <row r="489" ht="11.25" customHeight="1" s="26" customFormat="1">
      <c r="A489" s="195" t="s">
        <v>1595</v>
      </c>
      <c r="B489" s="195" t="s">
        <v>1596</v>
      </c>
      <c r="C489" s="182"/>
      <c r="D489" s="182"/>
      <c r="E489" s="182"/>
      <c r="F489" s="62">
        <v>118.14719999999998</v>
      </c>
      <c r="G489" s="247"/>
      <c r="H489" s="248"/>
      <c r="I489" s="249"/>
      <c r="J489" s="183">
        <v>165.40607999999997</v>
      </c>
      <c r="K489" s="50">
        <v>151.13279999999998</v>
      </c>
      <c r="L489" s="47">
        <v>0.094441974210760282</v>
      </c>
    </row>
    <row r="490" ht="11.25" customHeight="1" s="26" customFormat="1">
      <c r="A490" s="195" t="s">
        <v>1597</v>
      </c>
      <c r="B490" s="195" t="s">
        <v>1598</v>
      </c>
      <c r="C490" s="182"/>
      <c r="D490" s="182"/>
      <c r="E490" s="182"/>
      <c r="F490" s="62">
        <v>118.14719999999998</v>
      </c>
      <c r="G490" s="247"/>
      <c r="H490" s="248"/>
      <c r="I490" s="249"/>
      <c r="J490" s="183">
        <v>165.40607999999997</v>
      </c>
      <c r="K490" s="50">
        <v>151.13279999999998</v>
      </c>
      <c r="L490" s="47">
        <v>0.094441974210760282</v>
      </c>
    </row>
    <row r="491" ht="11.25" customHeight="1" s="26" customFormat="1">
      <c r="A491" s="195" t="s">
        <v>1599</v>
      </c>
      <c r="B491" s="195" t="s">
        <v>1600</v>
      </c>
      <c r="C491" s="182"/>
      <c r="D491" s="182"/>
      <c r="E491" s="182"/>
      <c r="F491" s="62">
        <v>118.14719999999998</v>
      </c>
      <c r="G491" s="247"/>
      <c r="H491" s="248"/>
      <c r="I491" s="249"/>
      <c r="J491" s="183">
        <v>165.40607999999997</v>
      </c>
      <c r="K491" s="50">
        <v>151.13279999999998</v>
      </c>
      <c r="L491" s="47">
        <v>0.094441974210760282</v>
      </c>
    </row>
    <row r="492" ht="11.25" customHeight="1" s="26" customFormat="1">
      <c r="A492" s="195" t="s">
        <v>1601</v>
      </c>
      <c r="B492" s="195" t="s">
        <v>1602</v>
      </c>
      <c r="C492" s="182"/>
      <c r="D492" s="182"/>
      <c r="E492" s="182"/>
      <c r="F492" s="62">
        <v>118.14719999999998</v>
      </c>
      <c r="G492" s="247"/>
      <c r="H492" s="248"/>
      <c r="I492" s="249"/>
      <c r="J492" s="183">
        <v>165.40607999999997</v>
      </c>
      <c r="K492" s="50">
        <v>151.13279999999998</v>
      </c>
      <c r="L492" s="47">
        <v>0.094441974210760282</v>
      </c>
    </row>
    <row r="493" ht="11.25" customHeight="1" s="26" customFormat="1">
      <c r="A493" s="195" t="s">
        <v>1603</v>
      </c>
      <c r="B493" s="195" t="s">
        <v>1604</v>
      </c>
      <c r="C493" s="182"/>
      <c r="D493" s="182"/>
      <c r="E493" s="182"/>
      <c r="F493" s="62">
        <v>118.14719999999998</v>
      </c>
      <c r="G493" s="247"/>
      <c r="H493" s="248"/>
      <c r="I493" s="249"/>
      <c r="J493" s="183">
        <v>165.40607999999997</v>
      </c>
      <c r="K493" s="50">
        <v>151.13279999999998</v>
      </c>
      <c r="L493" s="47">
        <v>0.094441974210760282</v>
      </c>
    </row>
    <row r="494" ht="11.25" customHeight="1" s="26" customFormat="1">
      <c r="A494" s="195" t="s">
        <v>1605</v>
      </c>
      <c r="B494" s="195" t="s">
        <v>1606</v>
      </c>
      <c r="C494" s="182"/>
      <c r="D494" s="182"/>
      <c r="E494" s="182"/>
      <c r="F494" s="62">
        <v>118.14719999999998</v>
      </c>
      <c r="G494" s="247"/>
      <c r="H494" s="248"/>
      <c r="I494" s="249"/>
      <c r="J494" s="183">
        <v>165.40607999999997</v>
      </c>
      <c r="K494" s="50">
        <v>151.13279999999998</v>
      </c>
      <c r="L494" s="47">
        <v>0.094441974210760282</v>
      </c>
    </row>
    <row r="495" ht="11.25" customHeight="1" s="26" customFormat="1">
      <c r="A495" s="195" t="s">
        <v>1607</v>
      </c>
      <c r="B495" s="195" t="s">
        <v>1608</v>
      </c>
      <c r="C495" s="182"/>
      <c r="D495" s="182"/>
      <c r="E495" s="182"/>
      <c r="F495" s="62">
        <v>118.14719999999998</v>
      </c>
      <c r="G495" s="247"/>
      <c r="H495" s="248"/>
      <c r="I495" s="249"/>
      <c r="J495" s="183">
        <v>165.40607999999997</v>
      </c>
      <c r="K495" s="50">
        <v>151.13279999999998</v>
      </c>
      <c r="L495" s="47">
        <v>0.094441974210760282</v>
      </c>
    </row>
    <row r="496" ht="11.25" customHeight="1" s="26" customFormat="1">
      <c r="A496" s="195" t="s">
        <v>1609</v>
      </c>
      <c r="B496" s="195" t="s">
        <v>1610</v>
      </c>
      <c r="C496" s="182"/>
      <c r="D496" s="182"/>
      <c r="E496" s="182"/>
      <c r="F496" s="62">
        <v>118.14719999999998</v>
      </c>
      <c r="G496" s="247"/>
      <c r="H496" s="248"/>
      <c r="I496" s="249"/>
      <c r="J496" s="183">
        <v>165.40607999999997</v>
      </c>
      <c r="K496" s="50">
        <v>151.13279999999998</v>
      </c>
      <c r="L496" s="47">
        <v>0.094441974210760282</v>
      </c>
    </row>
    <row r="497" ht="11.25" customHeight="1" s="26" customFormat="1">
      <c r="A497" s="179" t="s">
        <v>1611</v>
      </c>
      <c r="B497" s="178"/>
      <c r="C497" s="182"/>
      <c r="D497" s="182"/>
      <c r="E497" s="182"/>
      <c r="F497" s="62"/>
      <c r="G497" s="247"/>
      <c r="H497" s="248"/>
      <c r="I497" s="249"/>
      <c r="J497" s="183">
        <v>0</v>
      </c>
      <c r="K497" s="50"/>
      <c r="L497" s="47"/>
    </row>
    <row r="498" ht="11.25" customHeight="1" s="26" customFormat="1">
      <c r="A498" s="111" t="s">
        <v>1612</v>
      </c>
      <c r="B498" s="111" t="s">
        <v>1613</v>
      </c>
      <c r="C498" s="182"/>
      <c r="D498" s="182"/>
      <c r="E498" s="182"/>
      <c r="F498" s="62">
        <v>622.8096</v>
      </c>
      <c r="G498" s="247"/>
      <c r="H498" s="248"/>
      <c r="I498" s="249"/>
      <c r="J498" s="183">
        <v>871.93344</v>
      </c>
      <c r="K498" s="50">
        <v>793.4304</v>
      </c>
      <c r="L498" s="47">
        <v>0.098941306004912466</v>
      </c>
    </row>
    <row r="499" ht="11.25" customHeight="1" s="26" customFormat="1">
      <c r="A499" s="111" t="s">
        <v>1614</v>
      </c>
      <c r="B499" s="111" t="s">
        <v>1613</v>
      </c>
      <c r="C499" s="182"/>
      <c r="D499" s="182"/>
      <c r="E499" s="182"/>
      <c r="F499" s="62">
        <v>622.8096</v>
      </c>
      <c r="G499" s="247"/>
      <c r="H499" s="248"/>
      <c r="I499" s="249"/>
      <c r="J499" s="183">
        <v>871.93344</v>
      </c>
      <c r="K499" s="50">
        <v>793.4304</v>
      </c>
      <c r="L499" s="47">
        <v>0.098941306004912466</v>
      </c>
    </row>
    <row r="500" ht="11.25" customHeight="1" s="26" customFormat="1">
      <c r="A500" s="111" t="s">
        <v>1615</v>
      </c>
      <c r="B500" s="111" t="s">
        <v>1616</v>
      </c>
      <c r="C500" s="182"/>
      <c r="D500" s="182"/>
      <c r="E500" s="182"/>
      <c r="F500" s="62">
        <v>622.8096</v>
      </c>
      <c r="G500" s="247"/>
      <c r="H500" s="248"/>
      <c r="I500" s="249"/>
      <c r="J500" s="183">
        <v>871.93344</v>
      </c>
      <c r="K500" s="50">
        <v>793.4304</v>
      </c>
      <c r="L500" s="47">
        <v>0.098941306004912466</v>
      </c>
    </row>
    <row r="501" ht="11.25" customHeight="1" s="26" customFormat="1">
      <c r="A501" s="111" t="s">
        <v>1617</v>
      </c>
      <c r="B501" s="111" t="s">
        <v>1618</v>
      </c>
      <c r="C501" s="182"/>
      <c r="D501" s="182"/>
      <c r="E501" s="182"/>
      <c r="F501" s="62">
        <v>529.35359999999991</v>
      </c>
      <c r="G501" s="247"/>
      <c r="H501" s="248"/>
      <c r="I501" s="249"/>
      <c r="J501" s="183">
        <v>741.09503999999981</v>
      </c>
      <c r="K501" s="50">
        <v>674.48639999999989</v>
      </c>
      <c r="L501" s="47">
        <v>0.098754607950582773</v>
      </c>
    </row>
    <row r="502" ht="11.25" customHeight="1" s="26" customFormat="1">
      <c r="A502" s="111" t="s">
        <v>1619</v>
      </c>
      <c r="B502" s="111"/>
      <c r="C502" s="182"/>
      <c r="D502" s="182"/>
      <c r="E502" s="182"/>
      <c r="F502" s="62"/>
      <c r="G502" s="247"/>
      <c r="H502" s="248"/>
      <c r="I502" s="249"/>
      <c r="J502" s="183">
        <v>0</v>
      </c>
      <c r="K502" s="50"/>
      <c r="L502" s="47"/>
    </row>
    <row r="503" ht="11.25" customHeight="1" s="26" customFormat="1">
      <c r="A503" s="111" t="s">
        <v>1620</v>
      </c>
      <c r="B503" s="111" t="s">
        <v>1621</v>
      </c>
      <c r="C503" s="182"/>
      <c r="D503" s="182"/>
      <c r="E503" s="182"/>
      <c r="F503" s="62">
        <v>121.88543999999999</v>
      </c>
      <c r="G503" s="247"/>
      <c r="H503" s="248"/>
      <c r="I503" s="249"/>
      <c r="J503" s="183">
        <v>170.63961599999996</v>
      </c>
      <c r="K503" s="50">
        <v>155.89055999999997</v>
      </c>
      <c r="L503" s="47">
        <v>0.094611604448659348</v>
      </c>
    </row>
    <row r="504" ht="11.25" customHeight="1" s="26" customFormat="1">
      <c r="A504" s="111" t="s">
        <v>1622</v>
      </c>
      <c r="B504" s="111" t="s">
        <v>1621</v>
      </c>
      <c r="C504" s="182"/>
      <c r="D504" s="182"/>
      <c r="E504" s="182"/>
      <c r="F504" s="62">
        <v>121.88543999999999</v>
      </c>
      <c r="G504" s="247"/>
      <c r="H504" s="248"/>
      <c r="I504" s="249"/>
      <c r="J504" s="183">
        <v>170.63961599999996</v>
      </c>
      <c r="K504" s="50">
        <v>155.89055999999997</v>
      </c>
      <c r="L504" s="47">
        <v>0.094611604448659348</v>
      </c>
    </row>
    <row r="505" ht="11.25" customHeight="1" s="26" customFormat="1">
      <c r="A505" s="111" t="s">
        <v>1623</v>
      </c>
      <c r="B505" s="111" t="s">
        <v>1621</v>
      </c>
      <c r="C505" s="182"/>
      <c r="D505" s="182"/>
      <c r="E505" s="182"/>
      <c r="F505" s="62">
        <v>121.88543999999999</v>
      </c>
      <c r="G505" s="247"/>
      <c r="H505" s="248"/>
      <c r="I505" s="249"/>
      <c r="J505" s="183">
        <v>170.63961599999996</v>
      </c>
      <c r="K505" s="50">
        <v>155.89055999999997</v>
      </c>
      <c r="L505" s="47">
        <v>0.094611604448659348</v>
      </c>
    </row>
    <row r="506" ht="11.25" customHeight="1" s="26" customFormat="1">
      <c r="A506" s="111" t="s">
        <v>1624</v>
      </c>
      <c r="B506" s="111" t="s">
        <v>1621</v>
      </c>
      <c r="C506" s="182"/>
      <c r="D506" s="182"/>
      <c r="E506" s="182"/>
      <c r="F506" s="62">
        <v>121.88543999999999</v>
      </c>
      <c r="G506" s="247"/>
      <c r="H506" s="248"/>
      <c r="I506" s="249"/>
      <c r="J506" s="183">
        <v>170.63961599999996</v>
      </c>
      <c r="K506" s="50">
        <v>155.89055999999997</v>
      </c>
      <c r="L506" s="47">
        <v>0.094611604448659348</v>
      </c>
    </row>
    <row r="507" ht="11.25" customHeight="1" s="26" customFormat="1">
      <c r="A507" s="111" t="s">
        <v>1625</v>
      </c>
      <c r="B507" s="111" t="s">
        <v>1621</v>
      </c>
      <c r="C507" s="182"/>
      <c r="D507" s="182"/>
      <c r="E507" s="182"/>
      <c r="F507" s="62">
        <v>121.88543999999999</v>
      </c>
      <c r="G507" s="247"/>
      <c r="H507" s="248"/>
      <c r="I507" s="249"/>
      <c r="J507" s="183">
        <v>170.63961599999996</v>
      </c>
      <c r="K507" s="50">
        <v>155.89055999999997</v>
      </c>
      <c r="L507" s="47">
        <v>0.094611604448659348</v>
      </c>
    </row>
    <row r="508" ht="11.25" customHeight="1" s="26" customFormat="1">
      <c r="A508" s="111" t="s">
        <v>1626</v>
      </c>
      <c r="B508" s="111" t="s">
        <v>1621</v>
      </c>
      <c r="C508" s="182"/>
      <c r="D508" s="182"/>
      <c r="E508" s="182"/>
      <c r="F508" s="62">
        <v>121.88543999999999</v>
      </c>
      <c r="G508" s="247"/>
      <c r="H508" s="248"/>
      <c r="I508" s="249"/>
      <c r="J508" s="183">
        <v>170.63961599999996</v>
      </c>
      <c r="K508" s="50">
        <v>155.89055999999997</v>
      </c>
      <c r="L508" s="47">
        <v>0.094611604448659348</v>
      </c>
    </row>
    <row r="509" ht="11.25" customHeight="1" s="26" customFormat="1">
      <c r="A509" s="111" t="s">
        <v>1627</v>
      </c>
      <c r="B509" s="111" t="s">
        <v>1628</v>
      </c>
      <c r="C509" s="182"/>
      <c r="D509" s="182"/>
      <c r="E509" s="182"/>
      <c r="F509" s="62">
        <v>127.49279999999997</v>
      </c>
      <c r="G509" s="247"/>
      <c r="H509" s="248"/>
      <c r="I509" s="249"/>
      <c r="J509" s="183">
        <v>178.48991999999996</v>
      </c>
      <c r="K509" s="50">
        <v>163.0272</v>
      </c>
      <c r="L509" s="47">
        <v>0.0948474855729593</v>
      </c>
    </row>
    <row r="510" ht="11.25" customHeight="1" s="26" customFormat="1">
      <c r="A510" s="111" t="s">
        <v>1629</v>
      </c>
      <c r="B510" s="111" t="s">
        <v>1630</v>
      </c>
      <c r="C510" s="182"/>
      <c r="D510" s="182"/>
      <c r="E510" s="182"/>
      <c r="F510" s="62">
        <v>127.49279999999997</v>
      </c>
      <c r="G510" s="247"/>
      <c r="H510" s="248"/>
      <c r="I510" s="249"/>
      <c r="J510" s="183">
        <v>178.48991999999996</v>
      </c>
      <c r="K510" s="50">
        <v>163.0272</v>
      </c>
      <c r="L510" s="47">
        <v>0.0948474855729593</v>
      </c>
    </row>
    <row r="511" ht="11.25" customHeight="1" s="26" customFormat="1">
      <c r="A511" s="111" t="s">
        <v>1631</v>
      </c>
      <c r="B511" s="111" t="s">
        <v>1632</v>
      </c>
      <c r="C511" s="182"/>
      <c r="D511" s="182"/>
      <c r="E511" s="182"/>
      <c r="F511" s="62">
        <v>127.49279999999997</v>
      </c>
      <c r="G511" s="247"/>
      <c r="H511" s="248"/>
      <c r="I511" s="249"/>
      <c r="J511" s="183">
        <v>178.48991999999996</v>
      </c>
      <c r="K511" s="50">
        <v>163.0272</v>
      </c>
      <c r="L511" s="47">
        <v>0.0948474855729593</v>
      </c>
    </row>
    <row r="512" ht="11.25" customHeight="1" s="26" customFormat="1">
      <c r="A512" s="111" t="s">
        <v>1633</v>
      </c>
      <c r="B512" s="111" t="s">
        <v>1632</v>
      </c>
      <c r="C512" s="182"/>
      <c r="D512" s="182"/>
      <c r="E512" s="182"/>
      <c r="F512" s="62">
        <v>127.49279999999997</v>
      </c>
      <c r="G512" s="247"/>
      <c r="H512" s="248"/>
      <c r="I512" s="249"/>
      <c r="J512" s="183">
        <v>178.48991999999996</v>
      </c>
      <c r="K512" s="50">
        <v>163.0272</v>
      </c>
      <c r="L512" s="47">
        <v>0.0948474855729593</v>
      </c>
    </row>
    <row r="513" ht="11.25" customHeight="1" s="26" customFormat="1">
      <c r="A513" s="111" t="s">
        <v>1634</v>
      </c>
      <c r="B513" s="111" t="s">
        <v>1635</v>
      </c>
      <c r="C513" s="182"/>
      <c r="D513" s="182"/>
      <c r="E513" s="182"/>
      <c r="F513" s="62">
        <v>121.88543999999999</v>
      </c>
      <c r="G513" s="247"/>
      <c r="H513" s="248"/>
      <c r="I513" s="249"/>
      <c r="J513" s="183">
        <v>170.63961599999996</v>
      </c>
      <c r="K513" s="50">
        <v>155.89055999999997</v>
      </c>
      <c r="L513" s="47">
        <v>0.094611604448659348</v>
      </c>
    </row>
    <row r="514" ht="11.25" customHeight="1" s="26" customFormat="1">
      <c r="A514" s="111" t="s">
        <v>1636</v>
      </c>
      <c r="B514" s="111" t="s">
        <v>1635</v>
      </c>
      <c r="C514" s="182"/>
      <c r="D514" s="182"/>
      <c r="E514" s="182"/>
      <c r="F514" s="62">
        <v>121.88543999999999</v>
      </c>
      <c r="G514" s="247"/>
      <c r="H514" s="248"/>
      <c r="I514" s="249"/>
      <c r="J514" s="183">
        <v>170.63961599999996</v>
      </c>
      <c r="K514" s="50">
        <v>155.89055999999997</v>
      </c>
      <c r="L514" s="47">
        <v>0.094611604448659348</v>
      </c>
    </row>
    <row r="515" ht="11.25" customHeight="1" s="26" customFormat="1">
      <c r="A515" s="111" t="s">
        <v>1637</v>
      </c>
      <c r="B515" s="111" t="s">
        <v>1635</v>
      </c>
      <c r="C515" s="182"/>
      <c r="D515" s="182"/>
      <c r="E515" s="182"/>
      <c r="F515" s="62">
        <v>121.88543999999999</v>
      </c>
      <c r="G515" s="247"/>
      <c r="H515" s="248"/>
      <c r="I515" s="249"/>
      <c r="J515" s="183">
        <v>170.63961599999996</v>
      </c>
      <c r="K515" s="50">
        <v>155.89055999999997</v>
      </c>
      <c r="L515" s="47">
        <v>0.094611604448659348</v>
      </c>
    </row>
    <row r="516" ht="11.25" customHeight="1" s="26" customFormat="1">
      <c r="A516" s="111" t="s">
        <v>1638</v>
      </c>
      <c r="B516" s="111" t="s">
        <v>1639</v>
      </c>
      <c r="C516" s="182"/>
      <c r="D516" s="182"/>
      <c r="E516" s="182"/>
      <c r="F516" s="62">
        <v>121.88543999999999</v>
      </c>
      <c r="G516" s="247"/>
      <c r="H516" s="248"/>
      <c r="I516" s="249"/>
      <c r="J516" s="183">
        <v>170.63961599999996</v>
      </c>
      <c r="K516" s="50">
        <v>155.89055999999997</v>
      </c>
      <c r="L516" s="47">
        <v>0.094611604448659348</v>
      </c>
    </row>
    <row r="517" ht="11.25" customHeight="1" s="26" customFormat="1">
      <c r="A517" s="111" t="s">
        <v>1640</v>
      </c>
      <c r="B517" s="111" t="s">
        <v>1639</v>
      </c>
      <c r="C517" s="182"/>
      <c r="D517" s="182"/>
      <c r="E517" s="182"/>
      <c r="F517" s="62">
        <v>121.88543999999999</v>
      </c>
      <c r="G517" s="247"/>
      <c r="H517" s="248"/>
      <c r="I517" s="249"/>
      <c r="J517" s="183">
        <v>170.63961599999996</v>
      </c>
      <c r="K517" s="50">
        <v>155.89055999999997</v>
      </c>
      <c r="L517" s="47">
        <v>0.094611604448659348</v>
      </c>
    </row>
    <row r="518" ht="11.25" customHeight="1" s="26" customFormat="1">
      <c r="A518" s="111" t="s">
        <v>1641</v>
      </c>
      <c r="B518" s="111" t="s">
        <v>1639</v>
      </c>
      <c r="C518" s="182"/>
      <c r="D518" s="182"/>
      <c r="E518" s="182"/>
      <c r="F518" s="62">
        <v>121.88543999999999</v>
      </c>
      <c r="G518" s="247"/>
      <c r="H518" s="248"/>
      <c r="I518" s="249"/>
      <c r="J518" s="183">
        <v>170.63961599999996</v>
      </c>
      <c r="K518" s="50">
        <v>155.89055999999997</v>
      </c>
      <c r="L518" s="47">
        <v>0.094611604448659348</v>
      </c>
    </row>
    <row r="519" ht="11.25" customHeight="1" s="26" customFormat="1">
      <c r="A519" s="111" t="s">
        <v>1642</v>
      </c>
      <c r="B519" s="111" t="s">
        <v>1643</v>
      </c>
      <c r="C519" s="182"/>
      <c r="D519" s="182"/>
      <c r="E519" s="182"/>
      <c r="F519" s="62">
        <v>121.88543999999999</v>
      </c>
      <c r="G519" s="247"/>
      <c r="H519" s="248"/>
      <c r="I519" s="249"/>
      <c r="J519" s="183">
        <v>170.63961599999996</v>
      </c>
      <c r="K519" s="50">
        <v>155.89055999999997</v>
      </c>
      <c r="L519" s="47">
        <v>0.094611604448659348</v>
      </c>
    </row>
    <row r="520" ht="11.25" customHeight="1" s="26" customFormat="1">
      <c r="A520" s="111" t="s">
        <v>1644</v>
      </c>
      <c r="B520" s="111" t="s">
        <v>1643</v>
      </c>
      <c r="C520" s="182"/>
      <c r="D520" s="182"/>
      <c r="E520" s="182"/>
      <c r="F520" s="62">
        <v>121.88543999999999</v>
      </c>
      <c r="G520" s="247"/>
      <c r="H520" s="248"/>
      <c r="I520" s="249"/>
      <c r="J520" s="183">
        <v>170.63961599999996</v>
      </c>
      <c r="K520" s="50">
        <v>155.89055999999997</v>
      </c>
      <c r="L520" s="47">
        <v>0.094611604448659348</v>
      </c>
    </row>
    <row r="521" ht="11.25" customHeight="1" s="26" customFormat="1">
      <c r="A521" s="111" t="s">
        <v>1645</v>
      </c>
      <c r="B521" s="111" t="s">
        <v>1643</v>
      </c>
      <c r="C521" s="182"/>
      <c r="D521" s="182"/>
      <c r="E521" s="182"/>
      <c r="F521" s="62">
        <v>121.88543999999999</v>
      </c>
      <c r="G521" s="247"/>
      <c r="H521" s="248"/>
      <c r="I521" s="249"/>
      <c r="J521" s="183">
        <v>170.63961599999996</v>
      </c>
      <c r="K521" s="50">
        <v>155.89055999999997</v>
      </c>
      <c r="L521" s="47">
        <v>0.094611604448659348</v>
      </c>
    </row>
    <row r="522" ht="11.25" customHeight="1" s="26" customFormat="1">
      <c r="A522" s="111" t="s">
        <v>1646</v>
      </c>
      <c r="B522" s="111" t="s">
        <v>1647</v>
      </c>
      <c r="C522" s="182"/>
      <c r="D522" s="182"/>
      <c r="E522" s="182"/>
      <c r="F522" s="62">
        <v>121.88543999999999</v>
      </c>
      <c r="G522" s="247"/>
      <c r="H522" s="248"/>
      <c r="I522" s="249"/>
      <c r="J522" s="183">
        <v>170.63961599999996</v>
      </c>
      <c r="K522" s="50">
        <v>155.89055999999997</v>
      </c>
      <c r="L522" s="47">
        <v>0.094611604448659348</v>
      </c>
    </row>
    <row r="523" ht="11.25" customHeight="1" s="26" customFormat="1">
      <c r="A523" s="111" t="s">
        <v>1648</v>
      </c>
      <c r="B523" s="111" t="s">
        <v>1649</v>
      </c>
      <c r="C523" s="182"/>
      <c r="D523" s="182"/>
      <c r="E523" s="182"/>
      <c r="F523" s="62">
        <v>121.88543999999999</v>
      </c>
      <c r="G523" s="247"/>
      <c r="H523" s="248"/>
      <c r="I523" s="249"/>
      <c r="J523" s="183">
        <v>170.63961599999996</v>
      </c>
      <c r="K523" s="50">
        <v>155.89055999999997</v>
      </c>
      <c r="L523" s="47">
        <v>0.094611604448659348</v>
      </c>
    </row>
    <row r="524" ht="11.25" customHeight="1" s="26" customFormat="1">
      <c r="A524" s="111" t="s">
        <v>1650</v>
      </c>
      <c r="B524" s="111"/>
      <c r="C524" s="182"/>
      <c r="D524" s="182"/>
      <c r="E524" s="182"/>
      <c r="F524" s="62"/>
      <c r="G524" s="247"/>
      <c r="H524" s="248"/>
      <c r="I524" s="249"/>
      <c r="J524" s="183">
        <v>0</v>
      </c>
      <c r="K524" s="50"/>
      <c r="L524" s="47"/>
    </row>
    <row r="525" ht="11.25" customHeight="1" s="26" customFormat="1">
      <c r="A525" s="111" t="s">
        <v>1651</v>
      </c>
      <c r="B525" s="111" t="s">
        <v>1652</v>
      </c>
      <c r="C525" s="182"/>
      <c r="D525" s="182"/>
      <c r="E525" s="182"/>
      <c r="F525" s="62">
        <v>136.83839999999998</v>
      </c>
      <c r="G525" s="247"/>
      <c r="H525" s="248"/>
      <c r="I525" s="249"/>
      <c r="J525" s="183">
        <v>191.57375999999997</v>
      </c>
      <c r="K525" s="50">
        <v>174.92159999999998</v>
      </c>
      <c r="L525" s="47">
        <v>0.095197848636188853</v>
      </c>
    </row>
    <row r="526" ht="11.25" customHeight="1" s="26" customFormat="1">
      <c r="A526" s="111" t="s">
        <v>1653</v>
      </c>
      <c r="B526" s="111" t="s">
        <v>1654</v>
      </c>
      <c r="C526" s="182"/>
      <c r="D526" s="182"/>
      <c r="E526" s="182"/>
      <c r="F526" s="62">
        <v>136.83839999999998</v>
      </c>
      <c r="G526" s="247"/>
      <c r="H526" s="248"/>
      <c r="I526" s="249"/>
      <c r="J526" s="183">
        <v>191.57375999999997</v>
      </c>
      <c r="K526" s="50">
        <v>174.92159999999998</v>
      </c>
      <c r="L526" s="47">
        <v>0.095197848636188853</v>
      </c>
    </row>
    <row r="527" ht="11.25" customHeight="1" s="26" customFormat="1">
      <c r="A527" s="111" t="s">
        <v>1655</v>
      </c>
      <c r="B527" s="111" t="s">
        <v>1656</v>
      </c>
      <c r="C527" s="182"/>
      <c r="D527" s="182"/>
      <c r="E527" s="182"/>
      <c r="F527" s="62">
        <v>136.83839999999998</v>
      </c>
      <c r="G527" s="247"/>
      <c r="H527" s="248"/>
      <c r="I527" s="249"/>
      <c r="J527" s="183">
        <v>191.57375999999997</v>
      </c>
      <c r="K527" s="50">
        <v>174.92159999999998</v>
      </c>
      <c r="L527" s="47">
        <v>0.095197848636188853</v>
      </c>
    </row>
    <row r="528" ht="11.25" customHeight="1" s="26" customFormat="1">
      <c r="A528" s="111" t="s">
        <v>1657</v>
      </c>
      <c r="B528" s="111" t="s">
        <v>1658</v>
      </c>
      <c r="C528" s="182"/>
      <c r="D528" s="182"/>
      <c r="E528" s="182"/>
      <c r="F528" s="62">
        <v>121.88543999999999</v>
      </c>
      <c r="G528" s="247"/>
      <c r="H528" s="248"/>
      <c r="I528" s="249"/>
      <c r="J528" s="183">
        <v>170.63961599999996</v>
      </c>
      <c r="K528" s="50">
        <v>155.89055999999997</v>
      </c>
      <c r="L528" s="47">
        <v>0.094611604448659348</v>
      </c>
    </row>
    <row r="529" ht="11.25" customHeight="1" s="26" customFormat="1">
      <c r="A529" s="111" t="s">
        <v>1659</v>
      </c>
      <c r="B529" s="111" t="s">
        <v>1658</v>
      </c>
      <c r="C529" s="182"/>
      <c r="D529" s="182"/>
      <c r="E529" s="182"/>
      <c r="F529" s="62">
        <v>136.83839999999998</v>
      </c>
      <c r="G529" s="247"/>
      <c r="H529" s="248"/>
      <c r="I529" s="249"/>
      <c r="J529" s="183">
        <v>191.57375999999997</v>
      </c>
      <c r="K529" s="50">
        <v>174.92159999999998</v>
      </c>
      <c r="L529" s="47">
        <v>0.095197848636188853</v>
      </c>
    </row>
    <row r="530" ht="11.25" customHeight="1" s="26" customFormat="1">
      <c r="A530" s="111" t="s">
        <v>1660</v>
      </c>
      <c r="B530" s="111" t="s">
        <v>1661</v>
      </c>
      <c r="C530" s="182"/>
      <c r="D530" s="182"/>
      <c r="E530" s="182"/>
      <c r="F530" s="62">
        <v>136.83839999999998</v>
      </c>
      <c r="G530" s="247"/>
      <c r="H530" s="248"/>
      <c r="I530" s="249"/>
      <c r="J530" s="183">
        <v>191.57375999999997</v>
      </c>
      <c r="K530" s="50">
        <v>174.92159999999998</v>
      </c>
      <c r="L530" s="47">
        <v>0.095197848636188853</v>
      </c>
    </row>
    <row r="531" ht="11.25" customHeight="1" s="26" customFormat="1">
      <c r="A531" s="111" t="s">
        <v>1662</v>
      </c>
      <c r="B531" s="111" t="s">
        <v>1663</v>
      </c>
      <c r="C531" s="182"/>
      <c r="D531" s="182"/>
      <c r="E531" s="182"/>
      <c r="F531" s="62">
        <v>136.83839999999998</v>
      </c>
      <c r="G531" s="247"/>
      <c r="H531" s="248"/>
      <c r="I531" s="249"/>
      <c r="J531" s="183">
        <v>191.57375999999997</v>
      </c>
      <c r="K531" s="50">
        <v>174.92159999999998</v>
      </c>
      <c r="L531" s="47">
        <v>0.095197848636188853</v>
      </c>
    </row>
    <row r="532" ht="11.25" customHeight="1" s="26" customFormat="1">
      <c r="A532" s="111" t="s">
        <v>1664</v>
      </c>
      <c r="B532" s="111" t="s">
        <v>1665</v>
      </c>
      <c r="C532" s="182"/>
      <c r="D532" s="182"/>
      <c r="E532" s="182"/>
      <c r="F532" s="62">
        <v>136.83839999999998</v>
      </c>
      <c r="G532" s="247"/>
      <c r="H532" s="248"/>
      <c r="I532" s="249"/>
      <c r="J532" s="183">
        <v>191.57375999999997</v>
      </c>
      <c r="K532" s="50">
        <v>174.92159999999998</v>
      </c>
      <c r="L532" s="47">
        <v>0.095197848636188853</v>
      </c>
    </row>
    <row r="533" ht="11.25" customHeight="1" s="26" customFormat="1">
      <c r="A533" s="179" t="s">
        <v>1666</v>
      </c>
      <c r="B533" s="178"/>
      <c r="C533" s="182"/>
      <c r="D533" s="182"/>
      <c r="E533" s="182"/>
      <c r="F533" s="62"/>
      <c r="G533" s="247"/>
      <c r="H533" s="248"/>
      <c r="I533" s="249"/>
      <c r="J533" s="183">
        <v>0</v>
      </c>
      <c r="K533" s="50"/>
      <c r="L533" s="47"/>
    </row>
    <row r="534" ht="11.25" customHeight="1" s="26" customFormat="1">
      <c r="A534" s="111" t="s">
        <v>1667</v>
      </c>
      <c r="B534" s="178" t="s">
        <v>1668</v>
      </c>
      <c r="C534" s="182"/>
      <c r="D534" s="182"/>
      <c r="E534" s="182"/>
      <c r="F534" s="62">
        <v>116.27808</v>
      </c>
      <c r="G534" s="247"/>
      <c r="H534" s="248"/>
      <c r="I534" s="249"/>
      <c r="J534" s="183">
        <v>150</v>
      </c>
      <c r="K534" s="50">
        <v>148.75391999999997</v>
      </c>
      <c r="L534" s="47">
        <v>0.00837678765036931</v>
      </c>
    </row>
    <row r="535" ht="11.25" customHeight="1" s="26" customFormat="1">
      <c r="A535" s="111" t="s">
        <v>1669</v>
      </c>
      <c r="B535" s="178" t="s">
        <v>1670</v>
      </c>
      <c r="C535" s="182"/>
      <c r="D535" s="182"/>
      <c r="E535" s="182"/>
      <c r="F535" s="62">
        <v>116.27808</v>
      </c>
      <c r="G535" s="247"/>
      <c r="H535" s="248"/>
      <c r="I535" s="249"/>
      <c r="J535" s="183">
        <v>150</v>
      </c>
      <c r="K535" s="50">
        <v>148.75391999999997</v>
      </c>
      <c r="L535" s="47">
        <v>0.00837678765036931</v>
      </c>
    </row>
    <row r="536" ht="11.25" customHeight="1" s="26" customFormat="1">
      <c r="A536" s="111" t="s">
        <v>1671</v>
      </c>
      <c r="B536" s="178" t="s">
        <v>1672</v>
      </c>
      <c r="C536" s="182"/>
      <c r="D536" s="182"/>
      <c r="E536" s="182"/>
      <c r="F536" s="62">
        <v>116.27808</v>
      </c>
      <c r="G536" s="247"/>
      <c r="H536" s="248"/>
      <c r="I536" s="249"/>
      <c r="J536" s="183">
        <v>150</v>
      </c>
      <c r="K536" s="50">
        <v>148.75391999999997</v>
      </c>
      <c r="L536" s="47">
        <v>0.00837678765036931</v>
      </c>
    </row>
    <row r="537" ht="11.25" customHeight="1" s="26" customFormat="1">
      <c r="A537" s="111" t="s">
        <v>1673</v>
      </c>
      <c r="B537" s="178" t="s">
        <v>1674</v>
      </c>
      <c r="C537" s="182"/>
      <c r="D537" s="182"/>
      <c r="E537" s="182"/>
      <c r="F537" s="62">
        <v>116.27808</v>
      </c>
      <c r="G537" s="247"/>
      <c r="H537" s="248"/>
      <c r="I537" s="249"/>
      <c r="J537" s="183">
        <v>150</v>
      </c>
      <c r="K537" s="50">
        <v>148.75391999999997</v>
      </c>
      <c r="L537" s="47">
        <v>0.00837678765036931</v>
      </c>
    </row>
    <row r="538" ht="11.25" customHeight="1" s="26" customFormat="1">
      <c r="A538" s="111" t="s">
        <v>1675</v>
      </c>
      <c r="B538" s="178" t="s">
        <v>1676</v>
      </c>
      <c r="C538" s="182"/>
      <c r="D538" s="182"/>
      <c r="E538" s="182"/>
      <c r="F538" s="62">
        <v>116.27808</v>
      </c>
      <c r="G538" s="247"/>
      <c r="H538" s="248"/>
      <c r="I538" s="249"/>
      <c r="J538" s="183">
        <v>150</v>
      </c>
      <c r="K538" s="50">
        <v>148.75391999999997</v>
      </c>
      <c r="L538" s="47">
        <v>0.00837678765036931</v>
      </c>
    </row>
    <row r="539" ht="11.25" customHeight="1" s="26" customFormat="1">
      <c r="A539" s="284" t="s">
        <v>1677</v>
      </c>
      <c r="B539" s="187" t="s">
        <v>1678</v>
      </c>
      <c r="C539" s="182"/>
      <c r="D539" s="182"/>
      <c r="E539" s="182"/>
      <c r="F539" s="62">
        <v>82.633919999999989</v>
      </c>
      <c r="G539" s="247"/>
      <c r="H539" s="248"/>
      <c r="I539" s="249"/>
      <c r="J539" s="183">
        <v>115.68748799999997</v>
      </c>
      <c r="K539" s="50"/>
      <c r="L539" s="47"/>
    </row>
    <row r="540" ht="11.25" customHeight="1" s="26" customFormat="1">
      <c r="A540" s="284" t="s">
        <v>1679</v>
      </c>
      <c r="B540" s="187" t="s">
        <v>1678</v>
      </c>
      <c r="C540" s="182"/>
      <c r="D540" s="182"/>
      <c r="E540" s="182"/>
      <c r="F540" s="62">
        <v>82.633919999999989</v>
      </c>
      <c r="G540" s="247"/>
      <c r="H540" s="248"/>
      <c r="I540" s="249"/>
      <c r="J540" s="183">
        <v>115.68748799999997</v>
      </c>
      <c r="K540" s="50"/>
      <c r="L540" s="47"/>
    </row>
    <row r="541" ht="11.25" customHeight="1" s="26" customFormat="1">
      <c r="A541" s="284" t="s">
        <v>1680</v>
      </c>
      <c r="B541" s="187" t="s">
        <v>1681</v>
      </c>
      <c r="C541" s="182"/>
      <c r="D541" s="182"/>
      <c r="E541" s="182"/>
      <c r="F541" s="62">
        <v>99.456</v>
      </c>
      <c r="G541" s="247"/>
      <c r="H541" s="248"/>
      <c r="I541" s="249"/>
      <c r="J541" s="183">
        <v>139.23839999999998</v>
      </c>
      <c r="K541" s="50"/>
      <c r="L541" s="47"/>
    </row>
    <row r="542" ht="12.75" customHeight="1" s="26" customFormat="1">
      <c r="A542" s="111" t="s">
        <v>1682</v>
      </c>
      <c r="B542" s="178" t="s">
        <v>1683</v>
      </c>
      <c r="C542" s="182"/>
      <c r="D542" s="182"/>
      <c r="E542" s="182"/>
      <c r="F542" s="62">
        <v>116.27808</v>
      </c>
      <c r="G542" s="247"/>
      <c r="H542" s="248"/>
      <c r="I542" s="249"/>
      <c r="J542" s="183">
        <v>150</v>
      </c>
      <c r="K542" s="50">
        <v>148.75391999999997</v>
      </c>
      <c r="L542" s="47">
        <v>0.00837678765036931</v>
      </c>
    </row>
    <row r="543" ht="12.75" customHeight="1" s="26" customFormat="1">
      <c r="A543" s="111" t="s">
        <v>1684</v>
      </c>
      <c r="B543" s="178" t="s">
        <v>1685</v>
      </c>
      <c r="C543" s="182"/>
      <c r="D543" s="182"/>
      <c r="E543" s="182"/>
      <c r="F543" s="62">
        <v>116.27808</v>
      </c>
      <c r="G543" s="247"/>
      <c r="H543" s="248"/>
      <c r="I543" s="249"/>
      <c r="J543" s="183">
        <v>150</v>
      </c>
      <c r="K543" s="50">
        <v>148.75391999999997</v>
      </c>
      <c r="L543" s="47">
        <v>0.00837678765036931</v>
      </c>
    </row>
    <row r="544" ht="11.25" customHeight="1" s="26" customFormat="1">
      <c r="A544" s="111" t="s">
        <v>1686</v>
      </c>
      <c r="B544" s="178" t="s">
        <v>1687</v>
      </c>
      <c r="C544" s="182"/>
      <c r="D544" s="182"/>
      <c r="E544" s="182"/>
      <c r="F544" s="62">
        <v>116.27808</v>
      </c>
      <c r="G544" s="247"/>
      <c r="H544" s="248"/>
      <c r="I544" s="249"/>
      <c r="J544" s="183">
        <v>150</v>
      </c>
      <c r="K544" s="50">
        <v>148.75391999999997</v>
      </c>
      <c r="L544" s="47">
        <v>0.00837678765036931</v>
      </c>
    </row>
    <row r="545" ht="11.25" customHeight="1" s="26" customFormat="1">
      <c r="A545" s="111" t="s">
        <v>1688</v>
      </c>
      <c r="B545" s="187" t="s">
        <v>1689</v>
      </c>
      <c r="C545" s="182"/>
      <c r="D545" s="182"/>
      <c r="E545" s="182"/>
      <c r="F545" s="62">
        <v>77.02656</v>
      </c>
      <c r="G545" s="247"/>
      <c r="H545" s="248"/>
      <c r="I545" s="249"/>
      <c r="J545" s="183">
        <v>107.837184</v>
      </c>
      <c r="K545" s="50"/>
      <c r="L545" s="47"/>
    </row>
    <row r="546" ht="11.25" customHeight="1" s="26" customFormat="1">
      <c r="A546" s="111" t="s">
        <v>1690</v>
      </c>
      <c r="B546" s="187" t="s">
        <v>1689</v>
      </c>
      <c r="C546" s="182"/>
      <c r="D546" s="182"/>
      <c r="E546" s="182"/>
      <c r="F546" s="62">
        <v>90.1104</v>
      </c>
      <c r="G546" s="247"/>
      <c r="H546" s="248"/>
      <c r="I546" s="249"/>
      <c r="J546" s="183">
        <v>126.15455999999999</v>
      </c>
      <c r="K546" s="50"/>
      <c r="L546" s="47"/>
    </row>
    <row r="547" ht="11.25" customHeight="1" s="26" customFormat="1">
      <c r="A547" s="111" t="s">
        <v>1691</v>
      </c>
      <c r="B547" s="187" t="s">
        <v>1689</v>
      </c>
      <c r="C547" s="182"/>
      <c r="D547" s="182"/>
      <c r="E547" s="182"/>
      <c r="F547" s="62">
        <v>90.1104</v>
      </c>
      <c r="G547" s="247"/>
      <c r="H547" s="248"/>
      <c r="I547" s="249"/>
      <c r="J547" s="183">
        <v>126.15455999999999</v>
      </c>
      <c r="K547" s="50"/>
      <c r="L547" s="47"/>
    </row>
    <row r="548" ht="11.25" customHeight="1" s="26" customFormat="1">
      <c r="A548" s="111" t="s">
        <v>1692</v>
      </c>
      <c r="B548" s="111" t="s">
        <v>1693</v>
      </c>
      <c r="C548" s="182"/>
      <c r="D548" s="182"/>
      <c r="E548" s="182"/>
      <c r="F548" s="62">
        <v>99.456</v>
      </c>
      <c r="G548" s="247"/>
      <c r="H548" s="248"/>
      <c r="I548" s="249"/>
      <c r="J548" s="183">
        <v>144.2112</v>
      </c>
      <c r="K548" s="50">
        <v>139.23839999999998</v>
      </c>
      <c r="L548" s="47">
        <v>0.035714285714285809</v>
      </c>
    </row>
    <row r="549" ht="11.25" customHeight="1" s="26" customFormat="1">
      <c r="A549" s="111" t="s">
        <v>1694</v>
      </c>
      <c r="B549" s="111" t="s">
        <v>1695</v>
      </c>
      <c r="C549" s="182"/>
      <c r="D549" s="182"/>
      <c r="E549" s="182"/>
      <c r="F549" s="62">
        <v>99.456</v>
      </c>
      <c r="G549" s="247"/>
      <c r="H549" s="248"/>
      <c r="I549" s="249"/>
      <c r="J549" s="183">
        <v>144.2112</v>
      </c>
      <c r="K549" s="50">
        <v>139.23839999999998</v>
      </c>
      <c r="L549" s="47">
        <v>0.035714285714285809</v>
      </c>
    </row>
    <row r="550" ht="11.25" customHeight="1" s="26" customFormat="1">
      <c r="A550" s="111" t="s">
        <v>1696</v>
      </c>
      <c r="B550" s="111" t="s">
        <v>1697</v>
      </c>
      <c r="C550" s="182"/>
      <c r="D550" s="182"/>
      <c r="E550" s="182"/>
      <c r="F550" s="62">
        <v>99.456</v>
      </c>
      <c r="G550" s="247"/>
      <c r="H550" s="248"/>
      <c r="I550" s="249"/>
      <c r="J550" s="183">
        <v>144.2112</v>
      </c>
      <c r="K550" s="50">
        <v>139.23839999999998</v>
      </c>
      <c r="L550" s="47">
        <v>0.035714285714285809</v>
      </c>
    </row>
    <row r="551" ht="11.25" customHeight="1" s="26" customFormat="1">
      <c r="A551" s="111" t="s">
        <v>1698</v>
      </c>
      <c r="B551" s="111" t="s">
        <v>1699</v>
      </c>
      <c r="C551" s="182"/>
      <c r="D551" s="182"/>
      <c r="E551" s="182"/>
      <c r="F551" s="62">
        <v>99.456</v>
      </c>
      <c r="G551" s="247"/>
      <c r="H551" s="248"/>
      <c r="I551" s="249"/>
      <c r="J551" s="183">
        <v>144.2112</v>
      </c>
      <c r="K551" s="50">
        <v>139.23839999999998</v>
      </c>
      <c r="L551" s="47">
        <v>0.035714285714285809</v>
      </c>
    </row>
    <row r="552" ht="11.25" customHeight="1" s="26" customFormat="1">
      <c r="A552" s="111" t="s">
        <v>1700</v>
      </c>
      <c r="B552" s="111" t="s">
        <v>1701</v>
      </c>
      <c r="C552" s="182"/>
      <c r="D552" s="182"/>
      <c r="E552" s="182"/>
      <c r="F552" s="62">
        <v>105.06335999999999</v>
      </c>
      <c r="G552" s="247"/>
      <c r="H552" s="248"/>
      <c r="I552" s="249"/>
      <c r="J552" s="183">
        <v>147.08870399999998</v>
      </c>
      <c r="K552" s="50">
        <v>134.48064</v>
      </c>
      <c r="L552" s="47">
        <v>0.093753747751349037</v>
      </c>
    </row>
    <row r="553" ht="11.25" customHeight="1" s="26" customFormat="1">
      <c r="A553" s="111" t="s">
        <v>1702</v>
      </c>
      <c r="B553" s="111" t="s">
        <v>1703</v>
      </c>
      <c r="C553" s="182"/>
      <c r="D553" s="182"/>
      <c r="E553" s="182"/>
      <c r="F553" s="62">
        <v>105.06335999999999</v>
      </c>
      <c r="G553" s="247"/>
      <c r="H553" s="248"/>
      <c r="I553" s="249"/>
      <c r="J553" s="183">
        <v>147.08870399999998</v>
      </c>
      <c r="K553" s="50">
        <v>134.48064</v>
      </c>
      <c r="L553" s="47">
        <v>0.093753747751349037</v>
      </c>
    </row>
    <row r="554" ht="11.25" customHeight="1" s="26" customFormat="1">
      <c r="A554" s="284" t="s">
        <v>1704</v>
      </c>
      <c r="B554" s="111" t="s">
        <v>1705</v>
      </c>
      <c r="C554" s="182"/>
      <c r="D554" s="182"/>
      <c r="E554" s="182"/>
      <c r="F554" s="62">
        <v>110.67072</v>
      </c>
      <c r="G554" s="247"/>
      <c r="H554" s="248"/>
      <c r="I554" s="249"/>
      <c r="J554" s="183">
        <v>154.939008</v>
      </c>
      <c r="K554" s="50">
        <v>141.61728</v>
      </c>
      <c r="L554" s="47">
        <v>0.094068520451741522</v>
      </c>
    </row>
    <row r="555" ht="11.25" customHeight="1" s="26" customFormat="1">
      <c r="A555" s="284" t="s">
        <v>1706</v>
      </c>
      <c r="B555" s="111" t="s">
        <v>1707</v>
      </c>
      <c r="C555" s="182"/>
      <c r="D555" s="182"/>
      <c r="E555" s="182"/>
      <c r="F555" s="62">
        <v>110.67072</v>
      </c>
      <c r="G555" s="247"/>
      <c r="H555" s="248"/>
      <c r="I555" s="249"/>
      <c r="J555" s="183">
        <v>154.939008</v>
      </c>
      <c r="K555" s="50">
        <v>141.61728</v>
      </c>
      <c r="L555" s="47">
        <v>0.094068520451741522</v>
      </c>
    </row>
    <row r="556" ht="11.25" customHeight="1" s="26" customFormat="1">
      <c r="A556" s="111" t="s">
        <v>1708</v>
      </c>
      <c r="B556" s="111" t="s">
        <v>1709</v>
      </c>
      <c r="C556" s="182"/>
      <c r="D556" s="182"/>
      <c r="E556" s="182"/>
      <c r="F556" s="62">
        <v>105.06335999999999</v>
      </c>
      <c r="G556" s="247"/>
      <c r="H556" s="248"/>
      <c r="I556" s="249"/>
      <c r="J556" s="183">
        <v>147.08870399999998</v>
      </c>
      <c r="K556" s="50">
        <v>134.48064</v>
      </c>
      <c r="L556" s="47">
        <v>0.093753747751349037</v>
      </c>
    </row>
    <row r="557" ht="11.25" customHeight="1" s="26" customFormat="1">
      <c r="A557" s="111" t="s">
        <v>1710</v>
      </c>
      <c r="B557" s="111" t="s">
        <v>1709</v>
      </c>
      <c r="C557" s="182"/>
      <c r="D557" s="182"/>
      <c r="E557" s="182"/>
      <c r="F557" s="62">
        <v>105.06335999999999</v>
      </c>
      <c r="G557" s="247"/>
      <c r="H557" s="248"/>
      <c r="I557" s="249"/>
      <c r="J557" s="183">
        <v>147.08870399999998</v>
      </c>
      <c r="K557" s="50">
        <v>134.48064</v>
      </c>
      <c r="L557" s="47">
        <v>0.093753747751349037</v>
      </c>
    </row>
    <row r="558" ht="11.25" customHeight="1" s="26" customFormat="1">
      <c r="A558" s="111" t="s">
        <v>1711</v>
      </c>
      <c r="B558" s="111" t="s">
        <v>1709</v>
      </c>
      <c r="C558" s="182"/>
      <c r="D558" s="182"/>
      <c r="E558" s="182"/>
      <c r="F558" s="62">
        <v>105.06335999999999</v>
      </c>
      <c r="G558" s="247"/>
      <c r="H558" s="248"/>
      <c r="I558" s="249"/>
      <c r="J558" s="183">
        <v>147.08870399999998</v>
      </c>
      <c r="K558" s="50">
        <v>134.48064</v>
      </c>
      <c r="L558" s="47">
        <v>0.093753747751349037</v>
      </c>
    </row>
    <row r="559" ht="11.25" customHeight="1" s="26" customFormat="1">
      <c r="A559" s="111" t="s">
        <v>1712</v>
      </c>
      <c r="B559" s="111" t="s">
        <v>1713</v>
      </c>
      <c r="C559" s="182"/>
      <c r="D559" s="182"/>
      <c r="E559" s="182"/>
      <c r="F559" s="62">
        <v>101.32511999999998</v>
      </c>
      <c r="G559" s="247"/>
      <c r="H559" s="248"/>
      <c r="I559" s="249"/>
      <c r="J559" s="183">
        <v>141.85516799999996</v>
      </c>
      <c r="K559" s="50">
        <v>129.72287999999998</v>
      </c>
      <c r="L559" s="47">
        <v>0.093524658101947766</v>
      </c>
    </row>
    <row r="560" ht="11.25" customHeight="1" s="26" customFormat="1">
      <c r="A560" s="111" t="s">
        <v>1714</v>
      </c>
      <c r="B560" s="111" t="s">
        <v>1713</v>
      </c>
      <c r="C560" s="182"/>
      <c r="D560" s="182"/>
      <c r="E560" s="182"/>
      <c r="F560" s="62">
        <v>101.32511999999998</v>
      </c>
      <c r="G560" s="247"/>
      <c r="H560" s="248"/>
      <c r="I560" s="249"/>
      <c r="J560" s="183">
        <v>141.85516799999996</v>
      </c>
      <c r="K560" s="50">
        <v>129.72287999999998</v>
      </c>
      <c r="L560" s="47">
        <v>0.093524658101947766</v>
      </c>
    </row>
    <row r="561" ht="11.25" customHeight="1" s="26" customFormat="1">
      <c r="A561" s="111" t="s">
        <v>1715</v>
      </c>
      <c r="B561" s="111" t="s">
        <v>1713</v>
      </c>
      <c r="C561" s="182"/>
      <c r="D561" s="182"/>
      <c r="E561" s="182"/>
      <c r="F561" s="62">
        <v>101.32511999999998</v>
      </c>
      <c r="G561" s="247"/>
      <c r="H561" s="248"/>
      <c r="I561" s="249"/>
      <c r="J561" s="183">
        <v>141.85516799999996</v>
      </c>
      <c r="K561" s="50">
        <v>129.72287999999998</v>
      </c>
      <c r="L561" s="47">
        <v>0.093524658101947766</v>
      </c>
    </row>
    <row r="562" ht="11.25" customHeight="1" s="26" customFormat="1">
      <c r="A562" s="111" t="s">
        <v>1716</v>
      </c>
      <c r="B562" s="111" t="s">
        <v>1713</v>
      </c>
      <c r="C562" s="182"/>
      <c r="D562" s="182"/>
      <c r="E562" s="182"/>
      <c r="F562" s="62">
        <v>101.32511999999998</v>
      </c>
      <c r="G562" s="247"/>
      <c r="H562" s="248"/>
      <c r="I562" s="249"/>
      <c r="J562" s="183">
        <v>141.85516799999996</v>
      </c>
      <c r="K562" s="50">
        <v>129.72287999999998</v>
      </c>
      <c r="L562" s="47">
        <v>0.093524658101947766</v>
      </c>
    </row>
    <row r="563" ht="11.25" customHeight="1" s="26" customFormat="1">
      <c r="A563" s="102" t="s">
        <v>1717</v>
      </c>
      <c r="B563" s="102" t="s">
        <v>1718</v>
      </c>
      <c r="C563" s="182"/>
      <c r="D563" s="182"/>
      <c r="E563" s="182"/>
      <c r="F563" s="62">
        <v>123.75456000000001</v>
      </c>
      <c r="G563" s="247"/>
      <c r="H563" s="248"/>
      <c r="I563" s="249"/>
      <c r="J563" s="183">
        <v>173.256384</v>
      </c>
      <c r="K563" s="50">
        <v>158.26943999999998</v>
      </c>
      <c r="L563" s="47">
        <v>0.094692595108695876</v>
      </c>
    </row>
    <row r="564" ht="11.25" customHeight="1" s="26" customFormat="1">
      <c r="A564" s="102" t="s">
        <v>1719</v>
      </c>
      <c r="B564" s="102" t="s">
        <v>1720</v>
      </c>
      <c r="C564" s="182"/>
      <c r="D564" s="182"/>
      <c r="E564" s="182"/>
      <c r="F564" s="62">
        <v>123.75456000000001</v>
      </c>
      <c r="G564" s="247"/>
      <c r="H564" s="248"/>
      <c r="I564" s="249"/>
      <c r="J564" s="183">
        <v>173.256384</v>
      </c>
      <c r="K564" s="50">
        <v>158.26943999999998</v>
      </c>
      <c r="L564" s="47">
        <v>0.094692595108695876</v>
      </c>
    </row>
    <row r="565" ht="11.25" customHeight="1" s="26" customFormat="1">
      <c r="A565" s="102" t="s">
        <v>1721</v>
      </c>
      <c r="B565" s="102" t="s">
        <v>1722</v>
      </c>
      <c r="C565" s="182"/>
      <c r="D565" s="182"/>
      <c r="E565" s="182"/>
      <c r="F565" s="62">
        <v>123.75456000000001</v>
      </c>
      <c r="G565" s="247"/>
      <c r="H565" s="248"/>
      <c r="I565" s="249"/>
      <c r="J565" s="183">
        <v>173.256384</v>
      </c>
      <c r="K565" s="50">
        <v>158.26943999999998</v>
      </c>
      <c r="L565" s="47">
        <v>0.094692595108695876</v>
      </c>
    </row>
    <row r="566" ht="11.25" customHeight="1" s="26" customFormat="1">
      <c r="A566" s="102" t="s">
        <v>1723</v>
      </c>
      <c r="B566" s="102" t="s">
        <v>1724</v>
      </c>
      <c r="C566" s="182"/>
      <c r="D566" s="182"/>
      <c r="E566" s="182"/>
      <c r="F566" s="62">
        <v>123.75456000000001</v>
      </c>
      <c r="G566" s="247"/>
      <c r="H566" s="248"/>
      <c r="I566" s="249"/>
      <c r="J566" s="183">
        <v>173.256384</v>
      </c>
      <c r="K566" s="50">
        <v>158.26943999999998</v>
      </c>
      <c r="L566" s="47">
        <v>0.094692595108695876</v>
      </c>
    </row>
    <row r="567" ht="11.25" customHeight="1" s="26" customFormat="1">
      <c r="A567" s="102" t="s">
        <v>1725</v>
      </c>
      <c r="B567" s="102" t="s">
        <v>1726</v>
      </c>
      <c r="C567" s="182"/>
      <c r="D567" s="182"/>
      <c r="E567" s="182"/>
      <c r="F567" s="62">
        <v>123.75456000000001</v>
      </c>
      <c r="G567" s="247"/>
      <c r="H567" s="248"/>
      <c r="I567" s="249"/>
      <c r="J567" s="183">
        <v>173.256384</v>
      </c>
      <c r="K567" s="50">
        <v>158.26943999999998</v>
      </c>
      <c r="L567" s="47">
        <v>0.094692595108695876</v>
      </c>
    </row>
    <row r="568" s="26" customFormat="1">
      <c r="A568" s="102" t="s">
        <v>1727</v>
      </c>
      <c r="B568" s="102" t="s">
        <v>1728</v>
      </c>
      <c r="C568" s="182"/>
      <c r="D568" s="182"/>
      <c r="E568" s="182"/>
      <c r="F568" s="62">
        <v>123.75456000000001</v>
      </c>
      <c r="G568" s="247"/>
      <c r="H568" s="248"/>
      <c r="I568" s="249"/>
      <c r="J568" s="183">
        <v>173.256384</v>
      </c>
      <c r="K568" s="50">
        <v>158.26943999999998</v>
      </c>
      <c r="L568" s="47">
        <v>0.094692595108695876</v>
      </c>
    </row>
    <row r="569" s="26" customFormat="1">
      <c r="A569" s="102" t="s">
        <v>1729</v>
      </c>
      <c r="B569" s="102" t="s">
        <v>1730</v>
      </c>
      <c r="C569" s="182"/>
      <c r="D569" s="182"/>
      <c r="E569" s="182"/>
      <c r="F569" s="62">
        <v>95.717759999999984</v>
      </c>
      <c r="G569" s="247"/>
      <c r="H569" s="248"/>
      <c r="I569" s="249"/>
      <c r="J569" s="183">
        <v>134.00486399999997</v>
      </c>
      <c r="K569" s="50">
        <v>122.58623999999999</v>
      </c>
      <c r="L569" s="47">
        <v>0.093147681175309582</v>
      </c>
    </row>
    <row r="570" s="26" customFormat="1">
      <c r="A570" s="102" t="s">
        <v>1731</v>
      </c>
      <c r="B570" s="102" t="s">
        <v>1730</v>
      </c>
      <c r="C570" s="182"/>
      <c r="D570" s="182"/>
      <c r="E570" s="182"/>
      <c r="F570" s="62">
        <v>95.717759999999984</v>
      </c>
      <c r="G570" s="247"/>
      <c r="H570" s="248"/>
      <c r="I570" s="249"/>
      <c r="J570" s="183">
        <v>134.00486399999997</v>
      </c>
      <c r="K570" s="50">
        <v>122.58623999999999</v>
      </c>
      <c r="L570" s="47">
        <v>0.093147681175309582</v>
      </c>
    </row>
    <row r="571" ht="11.25" customHeight="1" s="26" customFormat="1">
      <c r="A571" s="102" t="s">
        <v>1732</v>
      </c>
      <c r="B571" s="102" t="s">
        <v>1730</v>
      </c>
      <c r="C571" s="182"/>
      <c r="D571" s="182"/>
      <c r="E571" s="182"/>
      <c r="F571" s="62">
        <v>95.717759999999984</v>
      </c>
      <c r="G571" s="247"/>
      <c r="H571" s="248"/>
      <c r="I571" s="249"/>
      <c r="J571" s="183">
        <v>134.00486399999997</v>
      </c>
      <c r="K571" s="50">
        <v>122.58623999999999</v>
      </c>
      <c r="L571" s="47">
        <v>0.093147681175309582</v>
      </c>
    </row>
    <row r="572" ht="11.25" customHeight="1" s="26" customFormat="1">
      <c r="A572" s="102" t="s">
        <v>1733</v>
      </c>
      <c r="B572" s="102" t="s">
        <v>1730</v>
      </c>
      <c r="C572" s="182"/>
      <c r="D572" s="182"/>
      <c r="E572" s="182"/>
      <c r="F572" s="62">
        <v>95.717759999999984</v>
      </c>
      <c r="G572" s="247"/>
      <c r="H572" s="248"/>
      <c r="I572" s="249"/>
      <c r="J572" s="183">
        <v>134.00486399999997</v>
      </c>
      <c r="K572" s="50">
        <v>122.58623999999999</v>
      </c>
      <c r="L572" s="47">
        <v>0.093147681175309582</v>
      </c>
    </row>
    <row r="573" ht="11.25" customHeight="1" s="26" customFormat="1">
      <c r="A573" s="102" t="s">
        <v>1734</v>
      </c>
      <c r="B573" s="102" t="s">
        <v>1735</v>
      </c>
      <c r="C573" s="182"/>
      <c r="D573" s="182"/>
      <c r="E573" s="182"/>
      <c r="F573" s="62">
        <v>116.27808</v>
      </c>
      <c r="G573" s="247"/>
      <c r="H573" s="248"/>
      <c r="I573" s="249"/>
      <c r="J573" s="183">
        <v>162.789312</v>
      </c>
      <c r="K573" s="50">
        <v>148.75391999999997</v>
      </c>
      <c r="L573" s="47">
        <v>0.094353089989158256</v>
      </c>
    </row>
    <row r="574" ht="11.25" customHeight="1" s="26" customFormat="1">
      <c r="A574" s="102" t="s">
        <v>1736</v>
      </c>
      <c r="B574" s="102" t="s">
        <v>1735</v>
      </c>
      <c r="C574" s="182"/>
      <c r="D574" s="182"/>
      <c r="E574" s="182"/>
      <c r="F574" s="62">
        <v>116.27808</v>
      </c>
      <c r="G574" s="247"/>
      <c r="H574" s="248"/>
      <c r="I574" s="249"/>
      <c r="J574" s="183">
        <v>162.789312</v>
      </c>
      <c r="K574" s="50">
        <v>148.75391999999997</v>
      </c>
      <c r="L574" s="47">
        <v>0.094353089989158256</v>
      </c>
    </row>
    <row r="575" ht="11.25" customHeight="1" s="26" customFormat="1">
      <c r="A575" s="102" t="s">
        <v>1737</v>
      </c>
      <c r="B575" s="102" t="s">
        <v>1738</v>
      </c>
      <c r="C575" s="182"/>
      <c r="D575" s="182"/>
      <c r="E575" s="182"/>
      <c r="F575" s="62">
        <v>99.456</v>
      </c>
      <c r="G575" s="247"/>
      <c r="H575" s="248"/>
      <c r="I575" s="249"/>
      <c r="J575" s="183">
        <v>139.23839999999998</v>
      </c>
      <c r="K575" s="50">
        <v>127.34399999999998</v>
      </c>
      <c r="L575" s="47">
        <v>0.093403693931398468</v>
      </c>
    </row>
    <row r="576" ht="11.25" customHeight="1" s="26" customFormat="1">
      <c r="A576" s="102" t="s">
        <v>1739</v>
      </c>
      <c r="B576" s="102" t="s">
        <v>1740</v>
      </c>
      <c r="C576" s="182"/>
      <c r="D576" s="182"/>
      <c r="E576" s="182"/>
      <c r="F576" s="62">
        <v>95.717759999999984</v>
      </c>
      <c r="G576" s="247"/>
      <c r="H576" s="248"/>
      <c r="I576" s="249"/>
      <c r="J576" s="183">
        <v>134.00486399999997</v>
      </c>
      <c r="K576" s="50">
        <v>122.58623999999999</v>
      </c>
      <c r="L576" s="47">
        <v>0.093147681175309582</v>
      </c>
    </row>
    <row r="577" ht="11.25" customHeight="1" s="26" customFormat="1">
      <c r="A577" s="102" t="s">
        <v>1741</v>
      </c>
      <c r="B577" s="102" t="s">
        <v>1740</v>
      </c>
      <c r="C577" s="182"/>
      <c r="D577" s="182"/>
      <c r="E577" s="182"/>
      <c r="F577" s="62">
        <v>95.717759999999984</v>
      </c>
      <c r="G577" s="247"/>
      <c r="H577" s="248"/>
      <c r="I577" s="249"/>
      <c r="J577" s="183">
        <v>134.00486399999997</v>
      </c>
      <c r="K577" s="50">
        <v>122.58623999999999</v>
      </c>
      <c r="L577" s="47">
        <v>0.093147681175309582</v>
      </c>
    </row>
    <row r="578" ht="11.25" customHeight="1" s="26" customFormat="1">
      <c r="A578" s="102" t="s">
        <v>1742</v>
      </c>
      <c r="B578" s="102" t="s">
        <v>1743</v>
      </c>
      <c r="C578" s="182"/>
      <c r="D578" s="182"/>
      <c r="E578" s="182"/>
      <c r="F578" s="62">
        <v>108.8016</v>
      </c>
      <c r="G578" s="247"/>
      <c r="H578" s="248"/>
      <c r="I578" s="249"/>
      <c r="J578" s="183">
        <v>152.32224</v>
      </c>
      <c r="K578" s="50">
        <v>139.23839999999996</v>
      </c>
      <c r="L578" s="47">
        <v>0.093967181467181859</v>
      </c>
    </row>
    <row r="579" ht="11.25" customHeight="1" s="26" customFormat="1">
      <c r="A579" s="102" t="s">
        <v>1744</v>
      </c>
      <c r="B579" s="102" t="s">
        <v>1745</v>
      </c>
      <c r="C579" s="182"/>
      <c r="D579" s="182"/>
      <c r="E579" s="182"/>
      <c r="F579" s="62">
        <v>108.8016</v>
      </c>
      <c r="G579" s="247"/>
      <c r="H579" s="248"/>
      <c r="I579" s="249"/>
      <c r="J579" s="183">
        <v>152.32224</v>
      </c>
      <c r="K579" s="50">
        <v>139.23839999999996</v>
      </c>
      <c r="L579" s="47">
        <v>0.093967181467181859</v>
      </c>
    </row>
    <row r="580" ht="11.25" customHeight="1" s="26" customFormat="1">
      <c r="A580" s="102" t="s">
        <v>1746</v>
      </c>
      <c r="B580" s="102" t="s">
        <v>1747</v>
      </c>
      <c r="C580" s="182"/>
      <c r="D580" s="182"/>
      <c r="E580" s="182"/>
      <c r="F580" s="62">
        <v>108.8016</v>
      </c>
      <c r="G580" s="247"/>
      <c r="H580" s="248"/>
      <c r="I580" s="249"/>
      <c r="J580" s="183">
        <v>152.32224</v>
      </c>
      <c r="K580" s="50">
        <v>139.23839999999996</v>
      </c>
      <c r="L580" s="47">
        <v>0.093967181467181859</v>
      </c>
    </row>
    <row r="581" ht="11.25" customHeight="1" s="26" customFormat="1">
      <c r="A581" s="102" t="s">
        <v>1748</v>
      </c>
      <c r="B581" s="102" t="s">
        <v>1749</v>
      </c>
      <c r="C581" s="182"/>
      <c r="D581" s="182"/>
      <c r="E581" s="182"/>
      <c r="F581" s="62">
        <v>108.8016</v>
      </c>
      <c r="G581" s="247"/>
      <c r="H581" s="248"/>
      <c r="I581" s="249"/>
      <c r="J581" s="183">
        <v>152.32224</v>
      </c>
      <c r="K581" s="50">
        <v>139.23839999999996</v>
      </c>
      <c r="L581" s="47">
        <v>0.093967181467181859</v>
      </c>
    </row>
    <row r="582" ht="11.25" customHeight="1" s="26" customFormat="1">
      <c r="A582" s="102" t="s">
        <v>1750</v>
      </c>
      <c r="B582" s="102" t="s">
        <v>1751</v>
      </c>
      <c r="C582" s="182"/>
      <c r="D582" s="182"/>
      <c r="E582" s="182"/>
      <c r="F582" s="62">
        <v>108.8016</v>
      </c>
      <c r="G582" s="247"/>
      <c r="H582" s="248"/>
      <c r="I582" s="249"/>
      <c r="J582" s="183">
        <v>152.32224</v>
      </c>
      <c r="K582" s="50">
        <v>139.23839999999996</v>
      </c>
      <c r="L582" s="47">
        <v>0.093967181467181859</v>
      </c>
    </row>
    <row r="583" ht="11.25" customHeight="1" s="26" customFormat="1">
      <c r="A583" s="102" t="s">
        <v>1752</v>
      </c>
      <c r="B583" s="102" t="s">
        <v>1753</v>
      </c>
      <c r="C583" s="182"/>
      <c r="D583" s="182"/>
      <c r="E583" s="182"/>
      <c r="F583" s="62">
        <v>108.8016</v>
      </c>
      <c r="G583" s="247"/>
      <c r="H583" s="248"/>
      <c r="I583" s="249"/>
      <c r="J583" s="183">
        <v>152.32224</v>
      </c>
      <c r="K583" s="50">
        <v>139.23839999999996</v>
      </c>
      <c r="L583" s="47">
        <v>0.093967181467181859</v>
      </c>
    </row>
    <row r="584" ht="11.25" customHeight="1" s="26" customFormat="1">
      <c r="A584" s="102" t="s">
        <v>1754</v>
      </c>
      <c r="B584" s="102" t="s">
        <v>1743</v>
      </c>
      <c r="C584" s="182"/>
      <c r="D584" s="182"/>
      <c r="E584" s="182"/>
      <c r="F584" s="62">
        <v>108.8016</v>
      </c>
      <c r="G584" s="247"/>
      <c r="H584" s="248"/>
      <c r="I584" s="249"/>
      <c r="J584" s="183">
        <v>152.32224</v>
      </c>
      <c r="K584" s="50">
        <v>139.23839999999996</v>
      </c>
      <c r="L584" s="47">
        <v>0.093967181467181859</v>
      </c>
    </row>
    <row r="585" ht="11.25" customHeight="1" s="26" customFormat="1">
      <c r="A585" s="111" t="s">
        <v>1755</v>
      </c>
      <c r="B585" s="184" t="s">
        <v>1756</v>
      </c>
      <c r="C585" s="182"/>
      <c r="D585" s="182"/>
      <c r="E585" s="182"/>
      <c r="F585" s="62">
        <v>123.75456000000001</v>
      </c>
      <c r="G585" s="247"/>
      <c r="H585" s="248"/>
      <c r="I585" s="249"/>
      <c r="J585" s="183">
        <v>173.256384</v>
      </c>
      <c r="K585" s="50">
        <v>158.26943999999998</v>
      </c>
      <c r="L585" s="47">
        <v>0.094692595108695876</v>
      </c>
    </row>
    <row r="586" ht="11.25" customHeight="1" s="26" customFormat="1">
      <c r="A586" s="111" t="s">
        <v>1757</v>
      </c>
      <c r="B586" s="184" t="s">
        <v>1756</v>
      </c>
      <c r="C586" s="182"/>
      <c r="D586" s="182"/>
      <c r="E586" s="182"/>
      <c r="F586" s="62">
        <v>123.75456000000001</v>
      </c>
      <c r="G586" s="247"/>
      <c r="H586" s="248"/>
      <c r="I586" s="249"/>
      <c r="J586" s="183">
        <v>173.256384</v>
      </c>
      <c r="K586" s="50">
        <v>158.26943999999998</v>
      </c>
      <c r="L586" s="47">
        <v>0.094692595108695876</v>
      </c>
    </row>
    <row r="587" ht="11.25" customHeight="1" s="26" customFormat="1">
      <c r="A587" s="111" t="s">
        <v>1758</v>
      </c>
      <c r="B587" s="184" t="s">
        <v>1756</v>
      </c>
      <c r="C587" s="182"/>
      <c r="D587" s="182"/>
      <c r="E587" s="182"/>
      <c r="F587" s="62">
        <v>123.75456000000001</v>
      </c>
      <c r="G587" s="247"/>
      <c r="H587" s="248"/>
      <c r="I587" s="249"/>
      <c r="J587" s="183">
        <v>173.256384</v>
      </c>
      <c r="K587" s="50">
        <v>158.26943999999998</v>
      </c>
      <c r="L587" s="47">
        <v>0.094692595108695876</v>
      </c>
    </row>
    <row r="588" ht="11.25" customHeight="1" s="26" customFormat="1">
      <c r="A588" s="111" t="s">
        <v>1759</v>
      </c>
      <c r="B588" s="184" t="s">
        <v>1756</v>
      </c>
      <c r="C588" s="182"/>
      <c r="D588" s="182"/>
      <c r="E588" s="182"/>
      <c r="F588" s="62">
        <v>123.75456000000001</v>
      </c>
      <c r="G588" s="247"/>
      <c r="H588" s="248"/>
      <c r="I588" s="249"/>
      <c r="J588" s="183">
        <v>173.256384</v>
      </c>
      <c r="K588" s="50">
        <v>158.26943999999998</v>
      </c>
      <c r="L588" s="47">
        <v>0.094692595108695876</v>
      </c>
    </row>
    <row r="589" ht="11.25" customHeight="1" s="26" customFormat="1">
      <c r="A589" s="111" t="s">
        <v>1760</v>
      </c>
      <c r="B589" s="184" t="s">
        <v>1756</v>
      </c>
      <c r="C589" s="182"/>
      <c r="D589" s="182"/>
      <c r="E589" s="182"/>
      <c r="F589" s="62">
        <v>123.75456000000001</v>
      </c>
      <c r="G589" s="247"/>
      <c r="H589" s="248"/>
      <c r="I589" s="249"/>
      <c r="J589" s="183">
        <v>173.256384</v>
      </c>
      <c r="K589" s="50">
        <v>158.26943999999998</v>
      </c>
      <c r="L589" s="47">
        <v>0.094692595108695876</v>
      </c>
    </row>
    <row r="590" ht="11.25" customHeight="1" s="26" customFormat="1">
      <c r="A590" s="111" t="s">
        <v>1761</v>
      </c>
      <c r="B590" s="184" t="s">
        <v>1756</v>
      </c>
      <c r="C590" s="182"/>
      <c r="D590" s="182"/>
      <c r="E590" s="182"/>
      <c r="F590" s="62">
        <v>123.75456000000001</v>
      </c>
      <c r="G590" s="247"/>
      <c r="H590" s="248"/>
      <c r="I590" s="249"/>
      <c r="J590" s="183">
        <v>173.256384</v>
      </c>
      <c r="K590" s="50">
        <v>158.26943999999998</v>
      </c>
      <c r="L590" s="47">
        <v>0.094692595108695876</v>
      </c>
    </row>
    <row r="591" ht="11.25" customHeight="1" s="26" customFormat="1">
      <c r="A591" s="111" t="s">
        <v>1762</v>
      </c>
      <c r="B591" s="184" t="s">
        <v>1756</v>
      </c>
      <c r="C591" s="182"/>
      <c r="D591" s="182"/>
      <c r="E591" s="182"/>
      <c r="F591" s="62">
        <v>123.75456000000001</v>
      </c>
      <c r="G591" s="247"/>
      <c r="H591" s="248"/>
      <c r="I591" s="249"/>
      <c r="J591" s="183">
        <v>173.256384</v>
      </c>
      <c r="K591" s="50">
        <v>158.26943999999998</v>
      </c>
      <c r="L591" s="47">
        <v>0.094692595108695876</v>
      </c>
    </row>
    <row r="592" ht="11.25" customHeight="1" s="26" customFormat="1">
      <c r="A592" s="111" t="s">
        <v>1763</v>
      </c>
      <c r="B592" s="184" t="s">
        <v>1756</v>
      </c>
      <c r="C592" s="182"/>
      <c r="D592" s="182"/>
      <c r="E592" s="182"/>
      <c r="F592" s="62">
        <v>123.75456000000001</v>
      </c>
      <c r="G592" s="247"/>
      <c r="H592" s="248"/>
      <c r="I592" s="249"/>
      <c r="J592" s="183">
        <v>173.256384</v>
      </c>
      <c r="K592" s="50">
        <v>158.26943999999998</v>
      </c>
      <c r="L592" s="47">
        <v>0.094692595108695876</v>
      </c>
    </row>
    <row r="593" ht="11.25" customHeight="1" s="26" customFormat="1">
      <c r="A593" s="111" t="s">
        <v>1764</v>
      </c>
      <c r="B593" s="184" t="s">
        <v>1756</v>
      </c>
      <c r="C593" s="182"/>
      <c r="D593" s="182"/>
      <c r="E593" s="182"/>
      <c r="F593" s="62">
        <v>123.75456000000001</v>
      </c>
      <c r="G593" s="247"/>
      <c r="H593" s="248"/>
      <c r="I593" s="249"/>
      <c r="J593" s="183">
        <v>173.256384</v>
      </c>
      <c r="K593" s="50">
        <v>158.26943999999998</v>
      </c>
      <c r="L593" s="47">
        <v>0.094692595108695876</v>
      </c>
    </row>
    <row r="594" ht="11.25" customHeight="1" s="26" customFormat="1">
      <c r="A594" s="111" t="s">
        <v>1765</v>
      </c>
      <c r="B594" s="184" t="s">
        <v>1756</v>
      </c>
      <c r="C594" s="182"/>
      <c r="D594" s="182"/>
      <c r="E594" s="182"/>
      <c r="F594" s="62">
        <v>123.75456000000001</v>
      </c>
      <c r="G594" s="247"/>
      <c r="H594" s="248"/>
      <c r="I594" s="249"/>
      <c r="J594" s="183">
        <v>173.256384</v>
      </c>
      <c r="K594" s="50">
        <v>158.26943999999998</v>
      </c>
      <c r="L594" s="47">
        <v>0.094692595108695876</v>
      </c>
    </row>
    <row r="595" ht="11.25" customHeight="1" s="26" customFormat="1">
      <c r="A595" s="111" t="s">
        <v>1766</v>
      </c>
      <c r="B595" s="184" t="s">
        <v>1756</v>
      </c>
      <c r="C595" s="182"/>
      <c r="D595" s="182"/>
      <c r="E595" s="182"/>
      <c r="F595" s="62">
        <v>123.75456000000001</v>
      </c>
      <c r="G595" s="247"/>
      <c r="H595" s="248"/>
      <c r="I595" s="249"/>
      <c r="J595" s="183">
        <v>173.256384</v>
      </c>
      <c r="K595" s="50">
        <v>158.26943999999998</v>
      </c>
      <c r="L595" s="47">
        <v>0.094692595108695876</v>
      </c>
    </row>
    <row r="596" ht="11.25" customHeight="1" s="26" customFormat="1">
      <c r="A596" s="111" t="s">
        <v>1767</v>
      </c>
      <c r="B596" s="184" t="s">
        <v>1756</v>
      </c>
      <c r="C596" s="182"/>
      <c r="D596" s="182"/>
      <c r="E596" s="182"/>
      <c r="F596" s="62">
        <v>123.75456000000001</v>
      </c>
      <c r="G596" s="247"/>
      <c r="H596" s="248"/>
      <c r="I596" s="249"/>
      <c r="J596" s="183">
        <v>173.256384</v>
      </c>
      <c r="K596" s="50">
        <v>158.26943999999998</v>
      </c>
      <c r="L596" s="47">
        <v>0.094692595108695876</v>
      </c>
    </row>
    <row r="597" ht="11.25" customHeight="1" s="26" customFormat="1">
      <c r="A597" s="111" t="s">
        <v>1768</v>
      </c>
      <c r="B597" s="111" t="s">
        <v>1769</v>
      </c>
      <c r="C597" s="182"/>
      <c r="D597" s="182"/>
      <c r="E597" s="182"/>
      <c r="F597" s="62">
        <v>105.06335999999999</v>
      </c>
      <c r="G597" s="247"/>
      <c r="H597" s="248"/>
      <c r="I597" s="249"/>
      <c r="J597" s="183">
        <v>147.08870399999998</v>
      </c>
      <c r="K597" s="50">
        <v>134.48064</v>
      </c>
      <c r="L597" s="47">
        <v>0.093753747751349037</v>
      </c>
    </row>
    <row r="598" s="26" customFormat="1">
      <c r="A598" s="111" t="s">
        <v>1770</v>
      </c>
      <c r="B598" s="111" t="s">
        <v>1769</v>
      </c>
      <c r="C598" s="182"/>
      <c r="D598" s="182"/>
      <c r="E598" s="182"/>
      <c r="F598" s="62">
        <v>105.06335999999999</v>
      </c>
      <c r="G598" s="247"/>
      <c r="H598" s="248"/>
      <c r="I598" s="249"/>
      <c r="J598" s="183">
        <v>147.08870399999998</v>
      </c>
      <c r="K598" s="50">
        <v>134.48064</v>
      </c>
      <c r="L598" s="47">
        <v>0.093753747751349037</v>
      </c>
    </row>
    <row r="599" s="26" customFormat="1">
      <c r="A599" s="111" t="s">
        <v>1771</v>
      </c>
      <c r="B599" s="111" t="s">
        <v>1769</v>
      </c>
      <c r="C599" s="182"/>
      <c r="D599" s="182"/>
      <c r="E599" s="182"/>
      <c r="F599" s="62">
        <v>105.06335999999999</v>
      </c>
      <c r="G599" s="247"/>
      <c r="H599" s="248"/>
      <c r="I599" s="249"/>
      <c r="J599" s="183">
        <v>147.08870399999998</v>
      </c>
      <c r="K599" s="50">
        <v>134.48064</v>
      </c>
      <c r="L599" s="47">
        <v>0.093753747751349037</v>
      </c>
    </row>
    <row r="600" s="26" customFormat="1">
      <c r="A600" s="111" t="s">
        <v>1772</v>
      </c>
      <c r="B600" s="111" t="s">
        <v>1769</v>
      </c>
      <c r="C600" s="182"/>
      <c r="D600" s="182"/>
      <c r="E600" s="182"/>
      <c r="F600" s="62">
        <v>105.06335999999999</v>
      </c>
      <c r="G600" s="247"/>
      <c r="H600" s="248"/>
      <c r="I600" s="249"/>
      <c r="J600" s="183">
        <v>147.08870399999998</v>
      </c>
      <c r="K600" s="50">
        <v>134.48064</v>
      </c>
      <c r="L600" s="47">
        <v>0.093753747751349037</v>
      </c>
    </row>
    <row r="601" ht="11.25" customHeight="1" s="26" customFormat="1">
      <c r="A601" s="111" t="s">
        <v>1773</v>
      </c>
      <c r="B601" s="111" t="s">
        <v>1774</v>
      </c>
      <c r="C601" s="182"/>
      <c r="D601" s="182"/>
      <c r="E601" s="182"/>
      <c r="F601" s="62">
        <v>105.06335999999999</v>
      </c>
      <c r="G601" s="247"/>
      <c r="H601" s="248"/>
      <c r="I601" s="249"/>
      <c r="J601" s="183">
        <v>147.08870399999998</v>
      </c>
      <c r="K601" s="50">
        <v>134.48064</v>
      </c>
      <c r="L601" s="47">
        <v>0.093753747751349037</v>
      </c>
    </row>
    <row r="602" ht="11.25" customHeight="1" s="26" customFormat="1">
      <c r="A602" s="111" t="s">
        <v>1775</v>
      </c>
      <c r="B602" s="111" t="s">
        <v>1776</v>
      </c>
      <c r="C602" s="182"/>
      <c r="D602" s="182"/>
      <c r="E602" s="182"/>
      <c r="F602" s="62">
        <v>123.75456000000001</v>
      </c>
      <c r="G602" s="247"/>
      <c r="H602" s="248"/>
      <c r="I602" s="249"/>
      <c r="J602" s="183">
        <v>173.256384</v>
      </c>
      <c r="K602" s="50">
        <v>158.26943999999998</v>
      </c>
      <c r="L602" s="47">
        <v>0.094692595108695876</v>
      </c>
    </row>
    <row r="603" ht="11.25" customHeight="1" s="26" customFormat="1">
      <c r="A603" s="111" t="s">
        <v>1777</v>
      </c>
      <c r="B603" s="111" t="s">
        <v>1778</v>
      </c>
      <c r="C603" s="182"/>
      <c r="D603" s="182"/>
      <c r="E603" s="182"/>
      <c r="F603" s="62">
        <v>118.14719999999998</v>
      </c>
      <c r="G603" s="247"/>
      <c r="H603" s="248"/>
      <c r="I603" s="249"/>
      <c r="J603" s="183">
        <v>165.40607999999997</v>
      </c>
      <c r="K603" s="50">
        <v>151.13279999999998</v>
      </c>
      <c r="L603" s="47">
        <v>0.094441974210760282</v>
      </c>
    </row>
    <row r="604" ht="11.25" customHeight="1" s="26" customFormat="1">
      <c r="A604" s="111" t="s">
        <v>1779</v>
      </c>
      <c r="B604" s="111" t="s">
        <v>1780</v>
      </c>
      <c r="C604" s="182"/>
      <c r="D604" s="182"/>
      <c r="E604" s="182"/>
      <c r="F604" s="62">
        <v>118.14719999999998</v>
      </c>
      <c r="G604" s="247"/>
      <c r="H604" s="248"/>
      <c r="I604" s="249"/>
      <c r="J604" s="183">
        <v>165.40607999999997</v>
      </c>
      <c r="K604" s="50">
        <v>151.13279999999998</v>
      </c>
      <c r="L604" s="47">
        <v>0.094441974210760282</v>
      </c>
    </row>
    <row r="605" ht="11.25" customHeight="1" s="26" customFormat="1">
      <c r="A605" s="111" t="s">
        <v>1781</v>
      </c>
      <c r="B605" s="111" t="s">
        <v>1782</v>
      </c>
      <c r="C605" s="182"/>
      <c r="D605" s="182"/>
      <c r="E605" s="182"/>
      <c r="F605" s="62">
        <v>118.14719999999998</v>
      </c>
      <c r="G605" s="247"/>
      <c r="H605" s="248"/>
      <c r="I605" s="249"/>
      <c r="J605" s="183">
        <v>165.40607999999997</v>
      </c>
      <c r="K605" s="50">
        <v>151.13279999999998</v>
      </c>
      <c r="L605" s="47">
        <v>0.094441974210760282</v>
      </c>
    </row>
    <row r="606" ht="11.25" customHeight="1" s="26" customFormat="1">
      <c r="A606" s="111" t="s">
        <v>1783</v>
      </c>
      <c r="B606" s="111" t="s">
        <v>1784</v>
      </c>
      <c r="C606" s="182"/>
      <c r="D606" s="182"/>
      <c r="E606" s="182"/>
      <c r="F606" s="62">
        <v>118.14719999999998</v>
      </c>
      <c r="G606" s="247"/>
      <c r="H606" s="248"/>
      <c r="I606" s="249"/>
      <c r="J606" s="183">
        <v>165.40607999999997</v>
      </c>
      <c r="K606" s="50">
        <v>151.13279999999998</v>
      </c>
      <c r="L606" s="47">
        <v>0.094441974210760282</v>
      </c>
    </row>
    <row r="607" ht="11.25" customHeight="1" s="26" customFormat="1">
      <c r="A607" s="111" t="s">
        <v>1785</v>
      </c>
      <c r="B607" s="111" t="s">
        <v>1786</v>
      </c>
      <c r="C607" s="182"/>
      <c r="D607" s="182"/>
      <c r="E607" s="182"/>
      <c r="F607" s="62">
        <v>118.14719999999998</v>
      </c>
      <c r="G607" s="247"/>
      <c r="H607" s="248"/>
      <c r="I607" s="249"/>
      <c r="J607" s="183">
        <v>165.40607999999997</v>
      </c>
      <c r="K607" s="50">
        <v>151.13279999999998</v>
      </c>
      <c r="L607" s="47">
        <v>0.094441974210760282</v>
      </c>
    </row>
    <row r="608" ht="11.25" customHeight="1" s="26" customFormat="1">
      <c r="A608" s="111" t="s">
        <v>1787</v>
      </c>
      <c r="B608" s="111" t="s">
        <v>1788</v>
      </c>
      <c r="C608" s="182"/>
      <c r="D608" s="182"/>
      <c r="E608" s="182"/>
      <c r="F608" s="62">
        <v>118.14719999999998</v>
      </c>
      <c r="G608" s="247"/>
      <c r="H608" s="248"/>
      <c r="I608" s="249"/>
      <c r="J608" s="183">
        <v>165.40607999999997</v>
      </c>
      <c r="K608" s="50">
        <v>151.13279999999998</v>
      </c>
      <c r="L608" s="47">
        <v>0.094441974210760282</v>
      </c>
    </row>
    <row r="609" ht="11.25" customHeight="1" s="26" customFormat="1">
      <c r="A609" s="111" t="s">
        <v>1789</v>
      </c>
      <c r="B609" s="111" t="s">
        <v>1790</v>
      </c>
      <c r="C609" s="182"/>
      <c r="D609" s="182"/>
      <c r="E609" s="182"/>
      <c r="F609" s="62">
        <v>118.14719999999998</v>
      </c>
      <c r="G609" s="247"/>
      <c r="H609" s="248"/>
      <c r="I609" s="249"/>
      <c r="J609" s="183">
        <v>165.40607999999997</v>
      </c>
      <c r="K609" s="50">
        <v>151.13279999999998</v>
      </c>
      <c r="L609" s="47">
        <v>0.094441974210760282</v>
      </c>
    </row>
    <row r="610" ht="11.25" customHeight="1" s="26" customFormat="1">
      <c r="A610" s="111" t="s">
        <v>1791</v>
      </c>
      <c r="B610" s="111" t="s">
        <v>1792</v>
      </c>
      <c r="C610" s="182"/>
      <c r="D610" s="182"/>
      <c r="E610" s="182"/>
      <c r="F610" s="62">
        <v>118.14719999999998</v>
      </c>
      <c r="G610" s="247"/>
      <c r="H610" s="248"/>
      <c r="I610" s="249"/>
      <c r="J610" s="183">
        <v>165.40607999999997</v>
      </c>
      <c r="K610" s="50">
        <v>151.13279999999998</v>
      </c>
      <c r="L610" s="47">
        <v>0.094441974210760282</v>
      </c>
    </row>
    <row r="611" ht="11.25" customHeight="1" s="26" customFormat="1">
      <c r="A611" s="111" t="s">
        <v>1793</v>
      </c>
      <c r="B611" s="111" t="s">
        <v>1794</v>
      </c>
      <c r="C611" s="182"/>
      <c r="D611" s="182"/>
      <c r="E611" s="182"/>
      <c r="F611" s="62">
        <v>110.67072</v>
      </c>
      <c r="G611" s="247"/>
      <c r="H611" s="248"/>
      <c r="I611" s="249"/>
      <c r="J611" s="183">
        <v>154.939008</v>
      </c>
      <c r="K611" s="50">
        <v>141.61728</v>
      </c>
      <c r="L611" s="47">
        <v>0.094068520451741522</v>
      </c>
    </row>
    <row r="612" ht="11.25" customHeight="1" s="26" customFormat="1">
      <c r="A612" s="111" t="s">
        <v>1795</v>
      </c>
      <c r="B612" s="111" t="s">
        <v>1796</v>
      </c>
      <c r="C612" s="182"/>
      <c r="D612" s="182"/>
      <c r="E612" s="182"/>
      <c r="F612" s="62">
        <v>110.67072</v>
      </c>
      <c r="G612" s="247"/>
      <c r="H612" s="248"/>
      <c r="I612" s="249"/>
      <c r="J612" s="183">
        <v>154.939008</v>
      </c>
      <c r="K612" s="50">
        <v>141.61728</v>
      </c>
      <c r="L612" s="47">
        <v>0.094068520451741522</v>
      </c>
    </row>
    <row r="613" ht="11.25" customHeight="1" s="26" customFormat="1">
      <c r="A613" s="111" t="s">
        <v>1797</v>
      </c>
      <c r="B613" s="111" t="s">
        <v>1798</v>
      </c>
      <c r="C613" s="182"/>
      <c r="D613" s="182"/>
      <c r="E613" s="182"/>
      <c r="F613" s="62">
        <v>110.67072</v>
      </c>
      <c r="G613" s="247"/>
      <c r="H613" s="248"/>
      <c r="I613" s="249"/>
      <c r="J613" s="183">
        <v>154.939008</v>
      </c>
      <c r="K613" s="50">
        <v>141.61728</v>
      </c>
      <c r="L613" s="47">
        <v>0.094068520451741522</v>
      </c>
    </row>
    <row r="614" ht="11.25" customHeight="1" s="26" customFormat="1">
      <c r="A614" s="111" t="s">
        <v>1799</v>
      </c>
      <c r="B614" s="111" t="s">
        <v>1800</v>
      </c>
      <c r="C614" s="182"/>
      <c r="D614" s="182"/>
      <c r="E614" s="182"/>
      <c r="F614" s="62">
        <v>110.67072</v>
      </c>
      <c r="G614" s="247"/>
      <c r="H614" s="248"/>
      <c r="I614" s="249"/>
      <c r="J614" s="183">
        <v>154.939008</v>
      </c>
      <c r="K614" s="50">
        <v>141.61728</v>
      </c>
      <c r="L614" s="47">
        <v>0.094068520451741522</v>
      </c>
    </row>
    <row r="615" ht="11.25" customHeight="1" s="26" customFormat="1">
      <c r="A615" s="111" t="s">
        <v>1801</v>
      </c>
      <c r="B615" s="111" t="s">
        <v>1802</v>
      </c>
      <c r="C615" s="182"/>
      <c r="D615" s="182"/>
      <c r="E615" s="182"/>
      <c r="F615" s="62">
        <v>110.67072</v>
      </c>
      <c r="G615" s="247"/>
      <c r="H615" s="248"/>
      <c r="I615" s="249"/>
      <c r="J615" s="183">
        <v>154.939008</v>
      </c>
      <c r="K615" s="50">
        <v>141.61728</v>
      </c>
      <c r="L615" s="47">
        <v>0.094068520451741522</v>
      </c>
    </row>
    <row r="616" ht="11.25" customHeight="1" s="26" customFormat="1">
      <c r="A616" s="111" t="s">
        <v>1803</v>
      </c>
      <c r="B616" s="111" t="s">
        <v>1804</v>
      </c>
      <c r="C616" s="182"/>
      <c r="D616" s="182"/>
      <c r="E616" s="182"/>
      <c r="F616" s="62">
        <v>114.40896</v>
      </c>
      <c r="G616" s="247"/>
      <c r="H616" s="248"/>
      <c r="I616" s="249"/>
      <c r="J616" s="183">
        <v>160.172544</v>
      </c>
      <c r="K616" s="50">
        <v>146.37503999999998</v>
      </c>
      <c r="L616" s="47">
        <v>0.09426131668350024</v>
      </c>
    </row>
    <row r="617" ht="11.25" customHeight="1" s="26" customFormat="1">
      <c r="A617" s="111" t="s">
        <v>1805</v>
      </c>
      <c r="B617" s="111" t="s">
        <v>1806</v>
      </c>
      <c r="C617" s="182"/>
      <c r="D617" s="182"/>
      <c r="E617" s="182"/>
      <c r="F617" s="62">
        <v>114.40896</v>
      </c>
      <c r="G617" s="247"/>
      <c r="H617" s="248"/>
      <c r="I617" s="249"/>
      <c r="J617" s="183">
        <v>160.172544</v>
      </c>
      <c r="K617" s="50">
        <v>146.37503999999998</v>
      </c>
      <c r="L617" s="47">
        <v>0.09426131668350024</v>
      </c>
    </row>
    <row r="618" ht="11.25" customHeight="1" s="26" customFormat="1">
      <c r="A618" s="111" t="s">
        <v>1807</v>
      </c>
      <c r="B618" s="111" t="s">
        <v>1808</v>
      </c>
      <c r="C618" s="182"/>
      <c r="D618" s="182"/>
      <c r="E618" s="182"/>
      <c r="F618" s="62">
        <v>114.40896</v>
      </c>
      <c r="G618" s="247"/>
      <c r="H618" s="248"/>
      <c r="I618" s="249"/>
      <c r="J618" s="183">
        <v>160.172544</v>
      </c>
      <c r="K618" s="50">
        <v>146.37503999999998</v>
      </c>
      <c r="L618" s="47">
        <v>0.09426131668350024</v>
      </c>
    </row>
    <row r="619" ht="11.25" customHeight="1" s="26" customFormat="1">
      <c r="A619" s="111" t="s">
        <v>1809</v>
      </c>
      <c r="B619" s="111" t="s">
        <v>1810</v>
      </c>
      <c r="C619" s="182"/>
      <c r="D619" s="182"/>
      <c r="E619" s="182"/>
      <c r="F619" s="62">
        <v>114.40896</v>
      </c>
      <c r="G619" s="247"/>
      <c r="H619" s="248"/>
      <c r="I619" s="249"/>
      <c r="J619" s="183">
        <v>160.172544</v>
      </c>
      <c r="K619" s="50">
        <v>146.37503999999998</v>
      </c>
      <c r="L619" s="47">
        <v>0.09426131668350024</v>
      </c>
    </row>
    <row r="620" ht="11.25" customHeight="1" s="26" customFormat="1">
      <c r="A620" s="111" t="s">
        <v>1811</v>
      </c>
      <c r="B620" s="111" t="s">
        <v>1812</v>
      </c>
      <c r="C620" s="182"/>
      <c r="D620" s="182"/>
      <c r="E620" s="182"/>
      <c r="F620" s="62">
        <v>114.40896</v>
      </c>
      <c r="G620" s="247"/>
      <c r="H620" s="248"/>
      <c r="I620" s="249"/>
      <c r="J620" s="183">
        <v>160.172544</v>
      </c>
      <c r="K620" s="50">
        <v>146.37503999999998</v>
      </c>
      <c r="L620" s="47">
        <v>0.09426131668350024</v>
      </c>
    </row>
    <row r="621" ht="11.25" customHeight="1" s="26" customFormat="1">
      <c r="A621" s="179" t="s">
        <v>1813</v>
      </c>
      <c r="B621" s="178"/>
      <c r="C621" s="182"/>
      <c r="D621" s="182"/>
      <c r="E621" s="182"/>
      <c r="F621" s="62"/>
      <c r="G621" s="247"/>
      <c r="H621" s="248"/>
      <c r="I621" s="249"/>
      <c r="J621" s="183">
        <v>0</v>
      </c>
      <c r="K621" s="50"/>
      <c r="L621" s="47"/>
    </row>
    <row r="622" ht="11.25" customHeight="1" s="26" customFormat="1">
      <c r="A622" s="284" t="s">
        <v>1814</v>
      </c>
      <c r="B622" s="111" t="s">
        <v>1815</v>
      </c>
      <c r="C622" s="182"/>
      <c r="D622" s="182"/>
      <c r="E622" s="182"/>
      <c r="F622" s="62">
        <v>99.456</v>
      </c>
      <c r="G622" s="247"/>
      <c r="H622" s="248"/>
      <c r="I622" s="249"/>
      <c r="J622" s="183">
        <v>139.23839999999998</v>
      </c>
      <c r="K622" s="50"/>
      <c r="L622" s="47"/>
    </row>
    <row r="623" ht="11.25" customHeight="1" s="26" customFormat="1">
      <c r="A623" s="111" t="s">
        <v>1816</v>
      </c>
      <c r="B623" s="111" t="s">
        <v>1817</v>
      </c>
      <c r="C623" s="182"/>
      <c r="D623" s="182"/>
      <c r="E623" s="182"/>
      <c r="F623" s="62">
        <v>123.75456000000001</v>
      </c>
      <c r="G623" s="247"/>
      <c r="H623" s="248"/>
      <c r="I623" s="249"/>
      <c r="J623" s="183">
        <v>173.256384</v>
      </c>
      <c r="K623" s="50">
        <v>158.26943999999998</v>
      </c>
      <c r="L623" s="47">
        <v>0.094692595108695876</v>
      </c>
    </row>
    <row r="624" ht="11.25" customHeight="1" s="26" customFormat="1">
      <c r="A624" s="179" t="s">
        <v>1818</v>
      </c>
      <c r="B624" s="178"/>
      <c r="C624" s="182"/>
      <c r="D624" s="182"/>
      <c r="E624" s="182"/>
      <c r="F624" s="62"/>
      <c r="G624" s="247"/>
      <c r="H624" s="248"/>
      <c r="I624" s="249"/>
      <c r="J624" s="183">
        <v>0</v>
      </c>
      <c r="K624" s="50"/>
      <c r="L624" s="47"/>
    </row>
    <row r="625" ht="11.25" customHeight="1" s="26" customFormat="1">
      <c r="A625" s="111" t="s">
        <v>1819</v>
      </c>
      <c r="B625" s="111" t="s">
        <v>1820</v>
      </c>
      <c r="C625" s="182"/>
      <c r="D625" s="182"/>
      <c r="E625" s="182"/>
      <c r="F625" s="62">
        <v>202.25760000000003</v>
      </c>
      <c r="G625" s="247"/>
      <c r="H625" s="248"/>
      <c r="I625" s="249"/>
      <c r="J625" s="183">
        <v>293.27352</v>
      </c>
      <c r="K625" s="50">
        <v>283.16064</v>
      </c>
      <c r="L625" s="47">
        <v>0.035714285714285809</v>
      </c>
    </row>
    <row r="626" ht="11.25" customHeight="1" s="26" customFormat="1">
      <c r="A626" s="111" t="s">
        <v>1821</v>
      </c>
      <c r="B626" s="111" t="s">
        <v>1822</v>
      </c>
      <c r="C626" s="182"/>
      <c r="D626" s="182"/>
      <c r="E626" s="182"/>
      <c r="F626" s="62">
        <v>202.25760000000003</v>
      </c>
      <c r="G626" s="247"/>
      <c r="H626" s="248"/>
      <c r="I626" s="249"/>
      <c r="J626" s="183">
        <v>293.27352</v>
      </c>
      <c r="K626" s="50">
        <v>283.16064</v>
      </c>
      <c r="L626" s="47">
        <v>0.035714285714285809</v>
      </c>
    </row>
    <row r="627" ht="11.25" customHeight="1" s="26" customFormat="1">
      <c r="A627" s="111" t="s">
        <v>1823</v>
      </c>
      <c r="B627" s="111" t="s">
        <v>1824</v>
      </c>
      <c r="C627" s="182"/>
      <c r="D627" s="182"/>
      <c r="E627" s="182"/>
      <c r="F627" s="62">
        <v>202.25760000000003</v>
      </c>
      <c r="G627" s="247"/>
      <c r="H627" s="248"/>
      <c r="I627" s="249"/>
      <c r="J627" s="183">
        <v>293.27352</v>
      </c>
      <c r="K627" s="50">
        <v>283.16064</v>
      </c>
      <c r="L627" s="47">
        <v>0.035714285714285809</v>
      </c>
    </row>
    <row r="628" ht="11.25" customHeight="1" s="26" customFormat="1">
      <c r="A628" s="179" t="s">
        <v>1825</v>
      </c>
      <c r="B628" s="180"/>
      <c r="C628" s="182"/>
      <c r="D628" s="182"/>
      <c r="E628" s="182"/>
      <c r="F628" s="62"/>
      <c r="G628" s="247"/>
      <c r="H628" s="248"/>
      <c r="I628" s="249"/>
      <c r="J628" s="183">
        <v>0</v>
      </c>
      <c r="K628" s="50"/>
      <c r="L628" s="47"/>
    </row>
    <row r="629" ht="11.25" customHeight="1" s="26" customFormat="1">
      <c r="A629" s="111" t="s">
        <v>1826</v>
      </c>
      <c r="B629" s="180" t="s">
        <v>1827</v>
      </c>
      <c r="C629" s="182"/>
      <c r="D629" s="182"/>
      <c r="E629" s="182"/>
      <c r="F629" s="62">
        <v>198.51936</v>
      </c>
      <c r="G629" s="247"/>
      <c r="H629" s="248"/>
      <c r="I629" s="249"/>
      <c r="J629" s="183">
        <v>287.853072</v>
      </c>
      <c r="K629" s="50">
        <v>277.927104</v>
      </c>
      <c r="L629" s="47">
        <v>0.035714285714285809</v>
      </c>
    </row>
    <row r="630" ht="11.25" customHeight="1" s="26" customFormat="1">
      <c r="A630" s="179" t="s">
        <v>1828</v>
      </c>
      <c r="B630" s="178"/>
      <c r="C630" s="182"/>
      <c r="D630" s="182"/>
      <c r="E630" s="182"/>
      <c r="F630" s="62"/>
      <c r="G630" s="247"/>
      <c r="H630" s="248"/>
      <c r="I630" s="249"/>
      <c r="J630" s="183">
        <v>0</v>
      </c>
      <c r="K630" s="50"/>
      <c r="L630" s="47"/>
    </row>
    <row r="631" ht="11.25" customHeight="1" s="26" customFormat="1">
      <c r="A631" s="284" t="s">
        <v>1829</v>
      </c>
      <c r="B631" s="111" t="s">
        <v>1830</v>
      </c>
      <c r="C631" s="182"/>
      <c r="D631" s="182"/>
      <c r="E631" s="182"/>
      <c r="F631" s="62">
        <v>82.633919999999989</v>
      </c>
      <c r="G631" s="247"/>
      <c r="H631" s="248"/>
      <c r="I631" s="249"/>
      <c r="J631" s="183">
        <v>115.68748799999997</v>
      </c>
      <c r="K631" s="50"/>
      <c r="L631" s="47"/>
    </row>
    <row r="632" ht="11.25" customHeight="1" s="26" customFormat="1">
      <c r="A632" s="284" t="s">
        <v>1831</v>
      </c>
      <c r="B632" s="111" t="s">
        <v>1832</v>
      </c>
      <c r="C632" s="182"/>
      <c r="D632" s="182"/>
      <c r="E632" s="182"/>
      <c r="F632" s="62">
        <v>99.456</v>
      </c>
      <c r="G632" s="247"/>
      <c r="H632" s="248"/>
      <c r="I632" s="249"/>
      <c r="J632" s="183">
        <v>139.23839999999998</v>
      </c>
      <c r="K632" s="50"/>
      <c r="L632" s="47"/>
    </row>
    <row r="633" ht="11.25" customHeight="1" s="26" customFormat="1">
      <c r="A633" s="284" t="s">
        <v>1833</v>
      </c>
      <c r="B633" s="111" t="s">
        <v>1832</v>
      </c>
      <c r="C633" s="182"/>
      <c r="D633" s="182"/>
      <c r="E633" s="182"/>
      <c r="F633" s="62">
        <v>99.456</v>
      </c>
      <c r="G633" s="247"/>
      <c r="H633" s="248"/>
      <c r="I633" s="249"/>
      <c r="J633" s="183">
        <v>139.23839999999998</v>
      </c>
      <c r="K633" s="50"/>
      <c r="L633" s="47"/>
    </row>
    <row r="634" ht="11.25" customHeight="1" s="26" customFormat="1">
      <c r="A634" s="284" t="s">
        <v>1834</v>
      </c>
      <c r="B634" s="111" t="s">
        <v>1832</v>
      </c>
      <c r="C634" s="182"/>
      <c r="D634" s="182"/>
      <c r="E634" s="182"/>
      <c r="F634" s="62">
        <v>99.456</v>
      </c>
      <c r="G634" s="247"/>
      <c r="H634" s="248"/>
      <c r="I634" s="249"/>
      <c r="J634" s="183">
        <v>139.23839999999998</v>
      </c>
      <c r="K634" s="50"/>
      <c r="L634" s="47"/>
    </row>
    <row r="635" ht="11.25" customHeight="1" s="26" customFormat="1">
      <c r="A635" s="284" t="s">
        <v>1835</v>
      </c>
      <c r="B635" s="111" t="s">
        <v>1836</v>
      </c>
      <c r="C635" s="182"/>
      <c r="D635" s="182"/>
      <c r="E635" s="182"/>
      <c r="F635" s="62">
        <v>24.691199999999995</v>
      </c>
      <c r="G635" s="247"/>
      <c r="H635" s="248"/>
      <c r="I635" s="249"/>
      <c r="J635" s="183">
        <v>34.567679999999989</v>
      </c>
      <c r="K635" s="50"/>
      <c r="L635" s="47"/>
    </row>
    <row r="636" ht="15" s="26" customFormat="1">
      <c r="A636" s="284" t="s">
        <v>1837</v>
      </c>
      <c r="B636" s="111" t="s">
        <v>1836</v>
      </c>
      <c r="C636" s="182"/>
      <c r="D636" s="182"/>
      <c r="E636" s="182"/>
      <c r="F636" s="62">
        <v>24.691199999999995</v>
      </c>
      <c r="G636" s="247"/>
      <c r="H636" s="248"/>
      <c r="I636" s="249"/>
      <c r="J636" s="183">
        <v>34.567679999999989</v>
      </c>
      <c r="K636" s="50"/>
      <c r="L636" s="47"/>
    </row>
    <row r="637" ht="11.25" customHeight="1" s="26" customFormat="1">
      <c r="A637" s="284" t="s">
        <v>1838</v>
      </c>
      <c r="B637" s="111" t="s">
        <v>1839</v>
      </c>
      <c r="C637" s="182"/>
      <c r="D637" s="182"/>
      <c r="E637" s="182"/>
      <c r="F637" s="62">
        <v>90.1104</v>
      </c>
      <c r="G637" s="247"/>
      <c r="H637" s="248"/>
      <c r="I637" s="249"/>
      <c r="J637" s="183">
        <v>126.15455999999999</v>
      </c>
      <c r="K637" s="50"/>
      <c r="L637" s="47"/>
    </row>
    <row r="638" ht="11.25" customHeight="1" s="26" customFormat="1">
      <c r="A638" s="284" t="s">
        <v>1840</v>
      </c>
      <c r="B638" s="111" t="s">
        <v>1839</v>
      </c>
      <c r="C638" s="182"/>
      <c r="D638" s="182"/>
      <c r="E638" s="182"/>
      <c r="F638" s="62">
        <v>90.1104</v>
      </c>
      <c r="G638" s="247"/>
      <c r="H638" s="248"/>
      <c r="I638" s="249"/>
      <c r="J638" s="183">
        <v>126.15455999999999</v>
      </c>
      <c r="K638" s="50"/>
      <c r="L638" s="47"/>
    </row>
    <row r="639" ht="11.25" customHeight="1" s="26" customFormat="1">
      <c r="A639" s="284" t="s">
        <v>1841</v>
      </c>
      <c r="B639" s="111" t="s">
        <v>1842</v>
      </c>
      <c r="C639" s="182"/>
      <c r="D639" s="182"/>
      <c r="E639" s="182"/>
      <c r="F639" s="62">
        <v>95.717759999999984</v>
      </c>
      <c r="G639" s="247"/>
      <c r="H639" s="248"/>
      <c r="I639" s="249"/>
      <c r="J639" s="183">
        <v>134.00486399999997</v>
      </c>
      <c r="K639" s="50"/>
      <c r="L639" s="47"/>
    </row>
    <row r="640" ht="11.25" customHeight="1" s="26" customFormat="1">
      <c r="A640" s="284" t="s">
        <v>1843</v>
      </c>
      <c r="B640" s="111" t="s">
        <v>1842</v>
      </c>
      <c r="C640" s="182"/>
      <c r="D640" s="182"/>
      <c r="E640" s="182"/>
      <c r="F640" s="62">
        <v>95.717759999999984</v>
      </c>
      <c r="G640" s="247"/>
      <c r="H640" s="248"/>
      <c r="I640" s="249"/>
      <c r="J640" s="183">
        <v>134.00486399999997</v>
      </c>
      <c r="K640" s="50"/>
      <c r="L640" s="47"/>
    </row>
    <row r="641" ht="11.25" customHeight="1" s="26" customFormat="1">
      <c r="A641" s="111" t="s">
        <v>1844</v>
      </c>
      <c r="B641" s="111" t="s">
        <v>1845</v>
      </c>
      <c r="C641" s="182"/>
      <c r="D641" s="182"/>
      <c r="E641" s="182"/>
      <c r="F641" s="62">
        <v>43.38239999999999</v>
      </c>
      <c r="G641" s="247"/>
      <c r="H641" s="248"/>
      <c r="I641" s="249"/>
      <c r="J641" s="183">
        <v>60.735359999999979</v>
      </c>
      <c r="K641" s="50"/>
      <c r="L641" s="47"/>
    </row>
    <row r="642" ht="11.25" customHeight="1" s="26" customFormat="1">
      <c r="A642" s="111" t="s">
        <v>1846</v>
      </c>
      <c r="B642" s="111" t="s">
        <v>1847</v>
      </c>
      <c r="C642" s="182"/>
      <c r="D642" s="182"/>
      <c r="E642" s="182"/>
      <c r="F642" s="62">
        <v>43.38239999999999</v>
      </c>
      <c r="G642" s="247"/>
      <c r="H642" s="248"/>
      <c r="I642" s="249"/>
      <c r="J642" s="183">
        <v>60.735359999999979</v>
      </c>
      <c r="K642" s="50"/>
      <c r="L642" s="47"/>
    </row>
    <row r="643" ht="11.25" customHeight="1" s="26" customFormat="1">
      <c r="A643" s="111" t="s">
        <v>1848</v>
      </c>
      <c r="B643" s="111" t="s">
        <v>1849</v>
      </c>
      <c r="C643" s="182"/>
      <c r="D643" s="182"/>
      <c r="E643" s="182"/>
      <c r="F643" s="62">
        <v>43.38239999999999</v>
      </c>
      <c r="G643" s="247"/>
      <c r="H643" s="248"/>
      <c r="I643" s="249"/>
      <c r="J643" s="183">
        <v>60.735359999999979</v>
      </c>
      <c r="K643" s="50"/>
      <c r="L643" s="47"/>
    </row>
    <row r="644" ht="11.25" customHeight="1" s="26" customFormat="1">
      <c r="A644" s="111" t="s">
        <v>1850</v>
      </c>
      <c r="B644" s="111" t="s">
        <v>1851</v>
      </c>
      <c r="C644" s="182"/>
      <c r="D644" s="182"/>
      <c r="E644" s="182"/>
      <c r="F644" s="62">
        <v>43.38239999999999</v>
      </c>
      <c r="G644" s="247"/>
      <c r="H644" s="248"/>
      <c r="I644" s="249"/>
      <c r="J644" s="183">
        <v>60.735359999999979</v>
      </c>
      <c r="K644" s="50"/>
      <c r="L644" s="47"/>
    </row>
    <row r="645" ht="15" s="26" customFormat="1">
      <c r="A645" s="111" t="s">
        <v>1852</v>
      </c>
      <c r="B645" s="111" t="s">
        <v>1853</v>
      </c>
      <c r="C645" s="182"/>
      <c r="D645" s="182"/>
      <c r="E645" s="182"/>
      <c r="F645" s="62">
        <v>43.38239999999999</v>
      </c>
      <c r="G645" s="247"/>
      <c r="H645" s="248"/>
      <c r="I645" s="249"/>
      <c r="J645" s="183">
        <v>60.735359999999979</v>
      </c>
      <c r="K645" s="50"/>
      <c r="L645" s="47"/>
    </row>
    <row r="646" ht="11.25" customHeight="1" s="26" customFormat="1">
      <c r="A646" s="111" t="s">
        <v>1854</v>
      </c>
      <c r="B646" s="111" t="s">
        <v>1855</v>
      </c>
      <c r="C646" s="182"/>
      <c r="D646" s="182"/>
      <c r="E646" s="182"/>
      <c r="F646" s="62">
        <v>43.38239999999999</v>
      </c>
      <c r="G646" s="247"/>
      <c r="H646" s="248"/>
      <c r="I646" s="249"/>
      <c r="J646" s="183">
        <v>60.735359999999979</v>
      </c>
      <c r="K646" s="50"/>
      <c r="L646" s="47"/>
    </row>
    <row r="647" ht="11.25" customHeight="1" s="26" customFormat="1">
      <c r="A647" s="111" t="s">
        <v>1856</v>
      </c>
      <c r="B647" s="111" t="s">
        <v>1857</v>
      </c>
      <c r="C647" s="182"/>
      <c r="D647" s="182"/>
      <c r="E647" s="182"/>
      <c r="F647" s="62">
        <v>43.38239999999999</v>
      </c>
      <c r="G647" s="247"/>
      <c r="H647" s="248"/>
      <c r="I647" s="249"/>
      <c r="J647" s="183">
        <v>60.735359999999979</v>
      </c>
      <c r="K647" s="50"/>
      <c r="L647" s="47"/>
    </row>
    <row r="648" ht="11.25" customHeight="1" s="26" customFormat="1">
      <c r="A648" s="111" t="s">
        <v>1858</v>
      </c>
      <c r="B648" s="111" t="s">
        <v>1859</v>
      </c>
      <c r="C648" s="182"/>
      <c r="D648" s="182"/>
      <c r="E648" s="182"/>
      <c r="F648" s="62">
        <v>43.38239999999999</v>
      </c>
      <c r="G648" s="247"/>
      <c r="H648" s="248"/>
      <c r="I648" s="249"/>
      <c r="J648" s="183">
        <v>60.735359999999979</v>
      </c>
      <c r="K648" s="50"/>
      <c r="L648" s="47"/>
    </row>
    <row r="649" ht="11.25" customHeight="1" s="26" customFormat="1">
      <c r="A649" s="179" t="s">
        <v>1860</v>
      </c>
      <c r="B649" s="178"/>
      <c r="C649" s="182"/>
      <c r="D649" s="182"/>
      <c r="E649" s="182"/>
      <c r="F649" s="62"/>
      <c r="G649" s="247"/>
      <c r="H649" s="248"/>
      <c r="I649" s="249"/>
      <c r="J649" s="183">
        <v>0</v>
      </c>
      <c r="K649" s="50"/>
      <c r="L649" s="47"/>
    </row>
    <row r="650" ht="11.25" customHeight="1" s="26" customFormat="1">
      <c r="A650" s="111" t="s">
        <v>1861</v>
      </c>
      <c r="B650" s="111" t="s">
        <v>1862</v>
      </c>
      <c r="C650" s="182"/>
      <c r="D650" s="182"/>
      <c r="E650" s="182"/>
      <c r="F650" s="62">
        <v>101.32511999999998</v>
      </c>
      <c r="G650" s="247"/>
      <c r="H650" s="248"/>
      <c r="I650" s="249"/>
      <c r="J650" s="183">
        <v>141.85516799999996</v>
      </c>
      <c r="K650" s="50">
        <v>129.72287999999998</v>
      </c>
      <c r="L650" s="47">
        <v>0.093524658101947766</v>
      </c>
    </row>
    <row r="651" ht="11.25" customHeight="1" s="26" customFormat="1">
      <c r="A651" s="111" t="s">
        <v>1863</v>
      </c>
      <c r="B651" s="111" t="s">
        <v>1864</v>
      </c>
      <c r="C651" s="182"/>
      <c r="D651" s="182"/>
      <c r="E651" s="182"/>
      <c r="F651" s="62">
        <v>101.32511999999998</v>
      </c>
      <c r="G651" s="247"/>
      <c r="H651" s="248"/>
      <c r="I651" s="249"/>
      <c r="J651" s="183">
        <v>141.85516799999996</v>
      </c>
      <c r="K651" s="50">
        <v>129.72287999999998</v>
      </c>
      <c r="L651" s="47">
        <v>0.093524658101947766</v>
      </c>
    </row>
    <row r="652" ht="11.25" customHeight="1" s="26" customFormat="1">
      <c r="A652" s="111" t="s">
        <v>1865</v>
      </c>
      <c r="B652" s="111" t="s">
        <v>1866</v>
      </c>
      <c r="C652" s="182"/>
      <c r="D652" s="182"/>
      <c r="E652" s="182"/>
      <c r="F652" s="62">
        <v>82.633919999999989</v>
      </c>
      <c r="G652" s="247"/>
      <c r="H652" s="248"/>
      <c r="I652" s="249"/>
      <c r="J652" s="183">
        <v>119.81918399999998</v>
      </c>
      <c r="K652" s="50">
        <v>115.68748799999997</v>
      </c>
      <c r="L652" s="47">
        <v>0.035714285714285809</v>
      </c>
    </row>
    <row r="653" ht="11.25" customHeight="1" s="26" customFormat="1">
      <c r="A653" s="111" t="s">
        <v>1867</v>
      </c>
      <c r="B653" s="111" t="s">
        <v>1868</v>
      </c>
      <c r="C653" s="182"/>
      <c r="D653" s="182"/>
      <c r="E653" s="182"/>
      <c r="F653" s="62">
        <v>101.32511999999998</v>
      </c>
      <c r="G653" s="247"/>
      <c r="H653" s="248"/>
      <c r="I653" s="249"/>
      <c r="J653" s="183">
        <v>141.85516799999996</v>
      </c>
      <c r="K653" s="50">
        <v>129.72287999999998</v>
      </c>
      <c r="L653" s="47">
        <v>0.093524658101947766</v>
      </c>
    </row>
    <row r="654" ht="11.25" customHeight="1" s="26" customFormat="1">
      <c r="A654" s="284" t="s">
        <v>1869</v>
      </c>
      <c r="B654" s="111" t="s">
        <v>1870</v>
      </c>
      <c r="C654" s="182"/>
      <c r="D654" s="182"/>
      <c r="E654" s="182"/>
      <c r="F654" s="62">
        <v>103.19424</v>
      </c>
      <c r="G654" s="247"/>
      <c r="H654" s="248"/>
      <c r="I654" s="249"/>
      <c r="J654" s="183">
        <v>144.47193599999997</v>
      </c>
      <c r="K654" s="50"/>
      <c r="L654" s="47"/>
    </row>
    <row r="655" ht="11.25" customHeight="1" s="26" customFormat="1">
      <c r="A655" s="284" t="s">
        <v>1871</v>
      </c>
      <c r="B655" s="111" t="s">
        <v>1870</v>
      </c>
      <c r="C655" s="182"/>
      <c r="D655" s="182"/>
      <c r="E655" s="182"/>
      <c r="F655" s="62">
        <v>103.19424</v>
      </c>
      <c r="G655" s="247"/>
      <c r="H655" s="248"/>
      <c r="I655" s="249"/>
      <c r="J655" s="183">
        <v>144.47193599999997</v>
      </c>
      <c r="K655" s="50"/>
      <c r="L655" s="47"/>
    </row>
    <row r="656" ht="11.25" customHeight="1" s="26" customFormat="1">
      <c r="A656" s="284" t="s">
        <v>1872</v>
      </c>
      <c r="B656" s="111" t="s">
        <v>1870</v>
      </c>
      <c r="C656" s="182"/>
      <c r="D656" s="182"/>
      <c r="E656" s="182"/>
      <c r="F656" s="62">
        <v>103.19424</v>
      </c>
      <c r="G656" s="247"/>
      <c r="H656" s="248"/>
      <c r="I656" s="249"/>
      <c r="J656" s="183">
        <v>144.47193599999997</v>
      </c>
      <c r="K656" s="50"/>
      <c r="L656" s="47"/>
    </row>
    <row r="657" ht="11.25" customHeight="1" s="26" customFormat="1">
      <c r="A657" s="284" t="s">
        <v>1873</v>
      </c>
      <c r="B657" s="111" t="s">
        <v>1870</v>
      </c>
      <c r="C657" s="182"/>
      <c r="D657" s="182"/>
      <c r="E657" s="182"/>
      <c r="F657" s="62">
        <v>103.19424</v>
      </c>
      <c r="G657" s="247"/>
      <c r="H657" s="248"/>
      <c r="I657" s="249"/>
      <c r="J657" s="183">
        <v>144.47193599999997</v>
      </c>
      <c r="K657" s="50"/>
      <c r="L657" s="47"/>
    </row>
    <row r="658" ht="11.25" customHeight="1" s="26" customFormat="1">
      <c r="A658" s="284" t="s">
        <v>1874</v>
      </c>
      <c r="B658" s="111" t="s">
        <v>1870</v>
      </c>
      <c r="C658" s="182"/>
      <c r="D658" s="182"/>
      <c r="E658" s="182"/>
      <c r="F658" s="62">
        <v>103.19424</v>
      </c>
      <c r="G658" s="247"/>
      <c r="H658" s="248"/>
      <c r="I658" s="249"/>
      <c r="J658" s="183">
        <v>144.47193599999997</v>
      </c>
      <c r="K658" s="50"/>
      <c r="L658" s="47"/>
    </row>
    <row r="659" ht="11.25" customHeight="1" s="26" customFormat="1">
      <c r="A659" s="284" t="s">
        <v>1875</v>
      </c>
      <c r="B659" s="111" t="s">
        <v>1870</v>
      </c>
      <c r="C659" s="182"/>
      <c r="D659" s="182"/>
      <c r="E659" s="182"/>
      <c r="F659" s="62">
        <v>103.19424</v>
      </c>
      <c r="G659" s="247"/>
      <c r="H659" s="248"/>
      <c r="I659" s="249"/>
      <c r="J659" s="183">
        <v>144.47193599999997</v>
      </c>
      <c r="K659" s="50"/>
      <c r="L659" s="47"/>
    </row>
    <row r="660" ht="11.25" customHeight="1" s="26" customFormat="1">
      <c r="A660" s="111" t="s">
        <v>1876</v>
      </c>
      <c r="B660" s="111" t="s">
        <v>1877</v>
      </c>
      <c r="C660" s="182"/>
      <c r="D660" s="182"/>
      <c r="E660" s="182"/>
      <c r="F660" s="62">
        <v>123.75456000000001</v>
      </c>
      <c r="G660" s="247"/>
      <c r="H660" s="248"/>
      <c r="I660" s="249"/>
      <c r="J660" s="183">
        <v>173.256384</v>
      </c>
      <c r="K660" s="50">
        <v>158.26943999999998</v>
      </c>
      <c r="L660" s="47">
        <v>0.094692595108695876</v>
      </c>
    </row>
    <row r="661" ht="11.25" customHeight="1" s="26" customFormat="1">
      <c r="A661" s="111" t="s">
        <v>1878</v>
      </c>
      <c r="B661" s="111" t="s">
        <v>1879</v>
      </c>
      <c r="C661" s="182"/>
      <c r="D661" s="182"/>
      <c r="E661" s="182"/>
      <c r="F661" s="62">
        <v>24.691199999999995</v>
      </c>
      <c r="G661" s="247"/>
      <c r="H661" s="248"/>
      <c r="I661" s="249"/>
      <c r="J661" s="183">
        <v>34.567679999999989</v>
      </c>
      <c r="K661" s="50"/>
      <c r="L661" s="47"/>
    </row>
    <row r="662" ht="11.25" customHeight="1" s="26" customFormat="1">
      <c r="A662" s="111" t="s">
        <v>1880</v>
      </c>
      <c r="B662" s="111" t="s">
        <v>1879</v>
      </c>
      <c r="C662" s="182"/>
      <c r="D662" s="182"/>
      <c r="E662" s="182"/>
      <c r="F662" s="62">
        <v>24.691199999999995</v>
      </c>
      <c r="G662" s="247"/>
      <c r="H662" s="248"/>
      <c r="I662" s="249"/>
      <c r="J662" s="183">
        <v>34.567679999999989</v>
      </c>
      <c r="K662" s="50"/>
      <c r="L662" s="47"/>
    </row>
    <row r="663" ht="11.25" customHeight="1" s="26" customFormat="1">
      <c r="A663" s="111" t="s">
        <v>1881</v>
      </c>
      <c r="B663" s="111" t="s">
        <v>1882</v>
      </c>
      <c r="C663" s="182"/>
      <c r="D663" s="182"/>
      <c r="E663" s="182"/>
      <c r="F663" s="62">
        <v>24.691199999999995</v>
      </c>
      <c r="G663" s="247"/>
      <c r="H663" s="248"/>
      <c r="I663" s="249"/>
      <c r="J663" s="183">
        <v>34.567679999999989</v>
      </c>
      <c r="K663" s="50"/>
      <c r="L663" s="47"/>
    </row>
    <row r="664" ht="11.25" customHeight="1" s="26" customFormat="1">
      <c r="A664" s="111" t="s">
        <v>1883</v>
      </c>
      <c r="B664" s="111" t="s">
        <v>1882</v>
      </c>
      <c r="C664" s="182"/>
      <c r="D664" s="182"/>
      <c r="E664" s="182"/>
      <c r="F664" s="62">
        <v>24.691199999999995</v>
      </c>
      <c r="G664" s="247"/>
      <c r="H664" s="248"/>
      <c r="I664" s="249"/>
      <c r="J664" s="183">
        <v>34.567679999999989</v>
      </c>
      <c r="K664" s="50"/>
      <c r="L664" s="47"/>
    </row>
    <row r="665" ht="11.25" customHeight="1" s="26" customFormat="1">
      <c r="A665" s="284" t="s">
        <v>1884</v>
      </c>
      <c r="B665" s="111" t="s">
        <v>1885</v>
      </c>
      <c r="C665" s="182"/>
      <c r="D665" s="182"/>
      <c r="E665" s="182"/>
      <c r="F665" s="62">
        <v>20.952959999999997</v>
      </c>
      <c r="G665" s="247"/>
      <c r="H665" s="248"/>
      <c r="I665" s="249"/>
      <c r="J665" s="183">
        <v>29.334143999999995</v>
      </c>
      <c r="K665" s="50"/>
      <c r="L665" s="47"/>
    </row>
    <row r="666" ht="11.25" customHeight="1" s="26" customFormat="1">
      <c r="A666" s="111" t="s">
        <v>1886</v>
      </c>
      <c r="B666" s="111" t="s">
        <v>1887</v>
      </c>
      <c r="C666" s="182"/>
      <c r="D666" s="182"/>
      <c r="E666" s="182"/>
      <c r="F666" s="62">
        <v>125.62368000000001</v>
      </c>
      <c r="G666" s="247"/>
      <c r="H666" s="248"/>
      <c r="I666" s="249"/>
      <c r="J666" s="183">
        <v>175.873152</v>
      </c>
      <c r="K666" s="50">
        <v>158</v>
      </c>
      <c r="L666" s="47">
        <v>0.1131212151898735</v>
      </c>
    </row>
    <row r="667" ht="11.25" customHeight="1" s="26" customFormat="1">
      <c r="A667" s="111" t="s">
        <v>1888</v>
      </c>
      <c r="B667" s="111" t="s">
        <v>1889</v>
      </c>
      <c r="C667" s="182"/>
      <c r="D667" s="182"/>
      <c r="E667" s="182"/>
      <c r="F667" s="62">
        <v>125.62368000000001</v>
      </c>
      <c r="G667" s="247"/>
      <c r="H667" s="248"/>
      <c r="I667" s="249"/>
      <c r="J667" s="183">
        <v>175.873152</v>
      </c>
      <c r="K667" s="50">
        <v>158</v>
      </c>
      <c r="L667" s="47">
        <v>0.1131212151898735</v>
      </c>
    </row>
    <row r="668" ht="11.25" customHeight="1" s="26" customFormat="1">
      <c r="A668" s="111" t="s">
        <v>1890</v>
      </c>
      <c r="B668" s="111" t="s">
        <v>1891</v>
      </c>
      <c r="C668" s="182"/>
      <c r="D668" s="182"/>
      <c r="E668" s="182"/>
      <c r="F668" s="62">
        <v>125.62368000000001</v>
      </c>
      <c r="G668" s="247"/>
      <c r="H668" s="248"/>
      <c r="I668" s="249"/>
      <c r="J668" s="183">
        <v>175.873152</v>
      </c>
      <c r="K668" s="50">
        <v>158</v>
      </c>
      <c r="L668" s="47">
        <v>0.1131212151898735</v>
      </c>
    </row>
    <row r="669" ht="11.25" customHeight="1" s="26" customFormat="1">
      <c r="A669" s="111" t="s">
        <v>1892</v>
      </c>
      <c r="B669" s="111" t="s">
        <v>1893</v>
      </c>
      <c r="C669" s="182"/>
      <c r="D669" s="182"/>
      <c r="E669" s="182"/>
      <c r="F669" s="62">
        <v>118.14719999999998</v>
      </c>
      <c r="G669" s="247"/>
      <c r="H669" s="248"/>
      <c r="I669" s="249"/>
      <c r="J669" s="183">
        <v>165.40607999999997</v>
      </c>
      <c r="K669" s="50">
        <v>151.13279999999998</v>
      </c>
      <c r="L669" s="47">
        <v>0.094441974210760282</v>
      </c>
    </row>
    <row r="670" ht="11.25" customHeight="1" s="26" customFormat="1">
      <c r="A670" s="102" t="s">
        <v>1894</v>
      </c>
      <c r="B670" s="102" t="s">
        <v>1895</v>
      </c>
      <c r="C670" s="182"/>
      <c r="D670" s="182"/>
      <c r="E670" s="182"/>
      <c r="F670" s="62">
        <v>118.14719999999998</v>
      </c>
      <c r="G670" s="247"/>
      <c r="H670" s="248"/>
      <c r="I670" s="249"/>
      <c r="J670" s="183">
        <v>165.40607999999997</v>
      </c>
      <c r="K670" s="50">
        <v>151.13279999999998</v>
      </c>
      <c r="L670" s="47">
        <v>0.094441974210760282</v>
      </c>
    </row>
    <row r="671" ht="11.25" customHeight="1" s="26" customFormat="1">
      <c r="A671" s="102" t="s">
        <v>1896</v>
      </c>
      <c r="B671" s="102" t="s">
        <v>1897</v>
      </c>
      <c r="C671" s="182"/>
      <c r="D671" s="182"/>
      <c r="E671" s="182"/>
      <c r="F671" s="62">
        <v>120.01632000000001</v>
      </c>
      <c r="G671" s="247"/>
      <c r="H671" s="248"/>
      <c r="I671" s="249"/>
      <c r="J671" s="183">
        <v>168.022848</v>
      </c>
      <c r="K671" s="50">
        <v>153.51167999999998</v>
      </c>
      <c r="L671" s="47">
        <v>0.0945281036596044</v>
      </c>
    </row>
    <row r="672" ht="11.25" customHeight="1" s="26" customFormat="1">
      <c r="A672" s="102" t="s">
        <v>1898</v>
      </c>
      <c r="B672" s="102" t="s">
        <v>1899</v>
      </c>
      <c r="C672" s="182"/>
      <c r="D672" s="182"/>
      <c r="E672" s="182"/>
      <c r="F672" s="62">
        <v>120.01632000000001</v>
      </c>
      <c r="G672" s="247"/>
      <c r="H672" s="248"/>
      <c r="I672" s="249"/>
      <c r="J672" s="183">
        <v>168.022848</v>
      </c>
      <c r="K672" s="50">
        <v>153.51167999999998</v>
      </c>
      <c r="L672" s="47">
        <v>0.0945281036596044</v>
      </c>
    </row>
    <row r="673" ht="11.25" customHeight="1" s="26" customFormat="1">
      <c r="A673" s="102" t="s">
        <v>1900</v>
      </c>
      <c r="B673" s="102" t="s">
        <v>1901</v>
      </c>
      <c r="C673" s="182"/>
      <c r="D673" s="182"/>
      <c r="E673" s="182"/>
      <c r="F673" s="62">
        <v>120.01632000000001</v>
      </c>
      <c r="G673" s="247"/>
      <c r="H673" s="248"/>
      <c r="I673" s="249"/>
      <c r="J673" s="183">
        <v>168.022848</v>
      </c>
      <c r="K673" s="50">
        <v>153.51167999999998</v>
      </c>
      <c r="L673" s="47">
        <v>0.0945281036596044</v>
      </c>
    </row>
    <row r="674" ht="11.25" customHeight="1" s="26" customFormat="1">
      <c r="A674" s="102" t="s">
        <v>1902</v>
      </c>
      <c r="B674" s="102" t="s">
        <v>1903</v>
      </c>
      <c r="C674" s="182"/>
      <c r="D674" s="182"/>
      <c r="E674" s="182"/>
      <c r="F674" s="62">
        <v>118.14719999999998</v>
      </c>
      <c r="G674" s="247"/>
      <c r="H674" s="248"/>
      <c r="I674" s="249"/>
      <c r="J674" s="183">
        <v>165.40607999999997</v>
      </c>
      <c r="K674" s="50">
        <v>151.13279999999998</v>
      </c>
      <c r="L674" s="47">
        <v>0.094441974210760282</v>
      </c>
    </row>
    <row r="675" ht="11.25" customHeight="1" s="26" customFormat="1">
      <c r="A675" s="102" t="s">
        <v>1904</v>
      </c>
      <c r="B675" s="102" t="s">
        <v>1903</v>
      </c>
      <c r="C675" s="182"/>
      <c r="D675" s="182"/>
      <c r="E675" s="182"/>
      <c r="F675" s="62">
        <v>118.14719999999998</v>
      </c>
      <c r="G675" s="247"/>
      <c r="H675" s="248"/>
      <c r="I675" s="249"/>
      <c r="J675" s="183">
        <v>165.40607999999997</v>
      </c>
      <c r="K675" s="50">
        <v>151.13279999999998</v>
      </c>
      <c r="L675" s="47">
        <v>0.094441974210760282</v>
      </c>
    </row>
    <row r="676" ht="11.25" customHeight="1" s="26" customFormat="1">
      <c r="A676" s="102" t="s">
        <v>1905</v>
      </c>
      <c r="B676" s="102" t="s">
        <v>1903</v>
      </c>
      <c r="C676" s="182"/>
      <c r="D676" s="182"/>
      <c r="E676" s="182"/>
      <c r="F676" s="62">
        <v>118.14719999999998</v>
      </c>
      <c r="G676" s="247"/>
      <c r="H676" s="248"/>
      <c r="I676" s="249"/>
      <c r="J676" s="183">
        <v>165.40607999999997</v>
      </c>
      <c r="K676" s="50">
        <v>151.13279999999998</v>
      </c>
      <c r="L676" s="47">
        <v>0.094441974210760282</v>
      </c>
    </row>
    <row r="677" ht="11.25" customHeight="1" s="26" customFormat="1">
      <c r="A677" s="102" t="s">
        <v>1906</v>
      </c>
      <c r="B677" s="102" t="s">
        <v>1903</v>
      </c>
      <c r="C677" s="182"/>
      <c r="D677" s="182"/>
      <c r="E677" s="182"/>
      <c r="F677" s="62">
        <v>118.14719999999998</v>
      </c>
      <c r="G677" s="247"/>
      <c r="H677" s="248"/>
      <c r="I677" s="249"/>
      <c r="J677" s="183">
        <v>165.40607999999997</v>
      </c>
      <c r="K677" s="50">
        <v>151.13279999999998</v>
      </c>
      <c r="L677" s="47">
        <v>0.094441974210760282</v>
      </c>
    </row>
    <row r="678" ht="11.25" customHeight="1" s="26" customFormat="1">
      <c r="A678" s="102" t="s">
        <v>1907</v>
      </c>
      <c r="B678" s="102" t="s">
        <v>1908</v>
      </c>
      <c r="C678" s="182"/>
      <c r="D678" s="182"/>
      <c r="E678" s="182"/>
      <c r="F678" s="62">
        <v>105.06335999999999</v>
      </c>
      <c r="G678" s="247"/>
      <c r="H678" s="248"/>
      <c r="I678" s="249"/>
      <c r="J678" s="183">
        <v>147.08870399999998</v>
      </c>
      <c r="K678" s="50">
        <v>134.48064</v>
      </c>
      <c r="L678" s="47">
        <v>0.093753747751349037</v>
      </c>
    </row>
    <row r="679" ht="11.25" customHeight="1" s="26" customFormat="1">
      <c r="A679" s="102" t="s">
        <v>1909</v>
      </c>
      <c r="B679" s="102" t="s">
        <v>1910</v>
      </c>
      <c r="C679" s="182"/>
      <c r="D679" s="182"/>
      <c r="E679" s="182"/>
      <c r="F679" s="62">
        <v>114.40896</v>
      </c>
      <c r="G679" s="247"/>
      <c r="H679" s="248"/>
      <c r="I679" s="249"/>
      <c r="J679" s="183">
        <v>160.172544</v>
      </c>
      <c r="K679" s="50">
        <v>146.37503999999998</v>
      </c>
      <c r="L679" s="47">
        <v>0.09426131668350024</v>
      </c>
    </row>
    <row r="680" ht="11.25" customHeight="1" s="26" customFormat="1">
      <c r="A680" s="102" t="s">
        <v>1911</v>
      </c>
      <c r="B680" s="102" t="s">
        <v>1912</v>
      </c>
      <c r="C680" s="182"/>
      <c r="D680" s="182"/>
      <c r="E680" s="182"/>
      <c r="F680" s="62">
        <v>118.14719999999998</v>
      </c>
      <c r="G680" s="247"/>
      <c r="H680" s="248"/>
      <c r="I680" s="249"/>
      <c r="J680" s="183">
        <v>165.40607999999997</v>
      </c>
      <c r="K680" s="50">
        <v>151.13279999999998</v>
      </c>
      <c r="L680" s="47">
        <v>0.094441974210760282</v>
      </c>
    </row>
    <row r="681" ht="11.25" customHeight="1" s="26" customFormat="1">
      <c r="A681" s="102" t="s">
        <v>1913</v>
      </c>
      <c r="B681" s="102" t="s">
        <v>1914</v>
      </c>
      <c r="C681" s="182"/>
      <c r="D681" s="182"/>
      <c r="E681" s="182"/>
      <c r="F681" s="62">
        <v>118.14719999999998</v>
      </c>
      <c r="G681" s="247"/>
      <c r="H681" s="248"/>
      <c r="I681" s="249"/>
      <c r="J681" s="183">
        <v>165.40607999999997</v>
      </c>
      <c r="K681" s="50">
        <v>151.13279999999998</v>
      </c>
      <c r="L681" s="47">
        <v>0.094441974210760282</v>
      </c>
    </row>
    <row r="682" ht="11.25" customHeight="1" s="26" customFormat="1">
      <c r="A682" s="102" t="s">
        <v>1915</v>
      </c>
      <c r="B682" s="102" t="s">
        <v>1914</v>
      </c>
      <c r="C682" s="182"/>
      <c r="D682" s="182"/>
      <c r="E682" s="182"/>
      <c r="F682" s="62">
        <v>118.14719999999998</v>
      </c>
      <c r="G682" s="247"/>
      <c r="H682" s="248"/>
      <c r="I682" s="249"/>
      <c r="J682" s="183">
        <v>165.40607999999997</v>
      </c>
      <c r="K682" s="50">
        <v>151.13279999999998</v>
      </c>
      <c r="L682" s="47">
        <v>0.094441974210760282</v>
      </c>
    </row>
    <row r="683" ht="11.25" customHeight="1" s="26" customFormat="1">
      <c r="A683" s="102" t="s">
        <v>1916</v>
      </c>
      <c r="B683" s="102" t="s">
        <v>1917</v>
      </c>
      <c r="C683" s="182"/>
      <c r="D683" s="182"/>
      <c r="E683" s="182"/>
      <c r="F683" s="62">
        <v>118.14719999999998</v>
      </c>
      <c r="G683" s="247"/>
      <c r="H683" s="248"/>
      <c r="I683" s="249"/>
      <c r="J683" s="183">
        <v>165.40607999999997</v>
      </c>
      <c r="K683" s="50">
        <v>151.13279999999998</v>
      </c>
      <c r="L683" s="47">
        <v>0.094441974210760282</v>
      </c>
    </row>
    <row r="684" ht="11.25" customHeight="1" s="26" customFormat="1">
      <c r="A684" s="102" t="s">
        <v>1918</v>
      </c>
      <c r="B684" s="102" t="s">
        <v>1919</v>
      </c>
      <c r="C684" s="182"/>
      <c r="D684" s="182"/>
      <c r="E684" s="182"/>
      <c r="F684" s="62">
        <v>118.14719999999998</v>
      </c>
      <c r="G684" s="247"/>
      <c r="H684" s="248"/>
      <c r="I684" s="249"/>
      <c r="J684" s="183">
        <v>165.40607999999997</v>
      </c>
      <c r="K684" s="50">
        <v>151.13279999999998</v>
      </c>
      <c r="L684" s="47">
        <v>0.094441974210760282</v>
      </c>
    </row>
    <row r="685" ht="11.25" customHeight="1" s="26" customFormat="1">
      <c r="A685" s="102" t="s">
        <v>1920</v>
      </c>
      <c r="B685" s="102" t="s">
        <v>1919</v>
      </c>
      <c r="C685" s="182"/>
      <c r="D685" s="182"/>
      <c r="E685" s="182"/>
      <c r="F685" s="62">
        <v>118.14719999999998</v>
      </c>
      <c r="G685" s="247"/>
      <c r="H685" s="248"/>
      <c r="I685" s="249"/>
      <c r="J685" s="183">
        <v>165.40607999999997</v>
      </c>
      <c r="K685" s="50">
        <v>151.13279999999998</v>
      </c>
      <c r="L685" s="47">
        <v>0.094441974210760282</v>
      </c>
    </row>
    <row r="686" ht="11.25" customHeight="1" s="26" customFormat="1">
      <c r="A686" s="102" t="s">
        <v>1921</v>
      </c>
      <c r="B686" s="102" t="s">
        <v>1919</v>
      </c>
      <c r="C686" s="182"/>
      <c r="D686" s="182"/>
      <c r="E686" s="182"/>
      <c r="F686" s="62">
        <v>118.14719999999998</v>
      </c>
      <c r="G686" s="247"/>
      <c r="H686" s="248"/>
      <c r="I686" s="249"/>
      <c r="J686" s="183">
        <v>165.40607999999997</v>
      </c>
      <c r="K686" s="50">
        <v>151.13279999999998</v>
      </c>
      <c r="L686" s="47">
        <v>0.094441974210760282</v>
      </c>
    </row>
    <row r="687" ht="11.25" customHeight="1" s="26" customFormat="1">
      <c r="A687" s="102" t="s">
        <v>1922</v>
      </c>
      <c r="B687" s="102" t="s">
        <v>1923</v>
      </c>
      <c r="C687" s="182"/>
      <c r="D687" s="182"/>
      <c r="E687" s="182"/>
      <c r="F687" s="62">
        <v>118.14719999999998</v>
      </c>
      <c r="G687" s="247"/>
      <c r="H687" s="248"/>
      <c r="I687" s="249"/>
      <c r="J687" s="183">
        <v>165.40607999999997</v>
      </c>
      <c r="K687" s="50">
        <v>151.13279999999998</v>
      </c>
      <c r="L687" s="47">
        <v>0.094441974210760282</v>
      </c>
    </row>
    <row r="688" ht="11.25" customHeight="1" s="26" customFormat="1">
      <c r="A688" s="102" t="s">
        <v>1924</v>
      </c>
      <c r="B688" s="102" t="s">
        <v>1923</v>
      </c>
      <c r="C688" s="182"/>
      <c r="D688" s="182"/>
      <c r="E688" s="182"/>
      <c r="F688" s="62">
        <v>118.14719999999998</v>
      </c>
      <c r="G688" s="247"/>
      <c r="H688" s="248"/>
      <c r="I688" s="249"/>
      <c r="J688" s="183">
        <v>165.40607999999997</v>
      </c>
      <c r="K688" s="50">
        <v>151.13279999999998</v>
      </c>
      <c r="L688" s="47">
        <v>0.094441974210760282</v>
      </c>
    </row>
    <row r="689" ht="11.25" customHeight="1" s="26" customFormat="1">
      <c r="A689" s="186" t="s">
        <v>1925</v>
      </c>
      <c r="B689" s="111" t="s">
        <v>1926</v>
      </c>
      <c r="C689" s="182"/>
      <c r="D689" s="182"/>
      <c r="E689" s="182"/>
      <c r="F689" s="62">
        <v>118.14719999999998</v>
      </c>
      <c r="G689" s="247"/>
      <c r="H689" s="248"/>
      <c r="I689" s="249"/>
      <c r="J689" s="183">
        <v>165.40607999999997</v>
      </c>
      <c r="K689" s="50">
        <v>151.13279999999998</v>
      </c>
      <c r="L689" s="47">
        <v>0.094441974210760282</v>
      </c>
    </row>
    <row r="690" ht="11.25" customHeight="1" s="26" customFormat="1">
      <c r="A690" s="186" t="s">
        <v>1927</v>
      </c>
      <c r="B690" s="111" t="s">
        <v>1926</v>
      </c>
      <c r="C690" s="182"/>
      <c r="D690" s="182"/>
      <c r="E690" s="182"/>
      <c r="F690" s="62">
        <v>118.14719999999998</v>
      </c>
      <c r="G690" s="247"/>
      <c r="H690" s="248"/>
      <c r="I690" s="249"/>
      <c r="J690" s="183">
        <v>165.40607999999997</v>
      </c>
      <c r="K690" s="50">
        <v>151.13279999999998</v>
      </c>
      <c r="L690" s="47">
        <v>0.094441974210760282</v>
      </c>
    </row>
    <row r="691" ht="11.25" customHeight="1" s="26" customFormat="1">
      <c r="A691" s="186" t="s">
        <v>1928</v>
      </c>
      <c r="B691" s="111" t="s">
        <v>1929</v>
      </c>
      <c r="C691" s="182"/>
      <c r="D691" s="182"/>
      <c r="E691" s="182"/>
      <c r="F691" s="62">
        <v>138.70752</v>
      </c>
      <c r="G691" s="247"/>
      <c r="H691" s="248"/>
      <c r="I691" s="249"/>
      <c r="J691" s="183">
        <v>194.19052799999997</v>
      </c>
      <c r="K691" s="50">
        <v>177.30048</v>
      </c>
      <c r="L691" s="47">
        <v>0.095262280169799762</v>
      </c>
    </row>
    <row r="692" ht="11.25" customHeight="1" s="26" customFormat="1">
      <c r="A692" s="186" t="s">
        <v>1930</v>
      </c>
      <c r="B692" s="111" t="s">
        <v>1931</v>
      </c>
      <c r="C692" s="182"/>
      <c r="D692" s="182"/>
      <c r="E692" s="182"/>
      <c r="F692" s="62">
        <v>138.70752</v>
      </c>
      <c r="G692" s="247"/>
      <c r="H692" s="248"/>
      <c r="I692" s="249"/>
      <c r="J692" s="183">
        <v>194.19052799999997</v>
      </c>
      <c r="K692" s="50">
        <v>177.30048</v>
      </c>
      <c r="L692" s="47">
        <v>0.095262280169799762</v>
      </c>
    </row>
    <row r="693" ht="11.25" customHeight="1" s="26" customFormat="1">
      <c r="A693" s="186" t="s">
        <v>1932</v>
      </c>
      <c r="B693" s="111" t="s">
        <v>1933</v>
      </c>
      <c r="C693" s="182"/>
      <c r="D693" s="182"/>
      <c r="E693" s="182"/>
      <c r="F693" s="62">
        <v>123.75456000000001</v>
      </c>
      <c r="G693" s="247"/>
      <c r="H693" s="248"/>
      <c r="I693" s="249"/>
      <c r="J693" s="183">
        <v>173.256384</v>
      </c>
      <c r="K693" s="50">
        <v>158.26943999999998</v>
      </c>
      <c r="L693" s="47">
        <v>0.094692595108695876</v>
      </c>
    </row>
    <row r="694" ht="11.25" customHeight="1" s="26" customFormat="1">
      <c r="A694" s="288" t="s">
        <v>1934</v>
      </c>
      <c r="B694" s="111" t="s">
        <v>1933</v>
      </c>
      <c r="C694" s="182"/>
      <c r="D694" s="182"/>
      <c r="E694" s="182"/>
      <c r="F694" s="62">
        <v>123.75456000000001</v>
      </c>
      <c r="G694" s="247"/>
      <c r="H694" s="248"/>
      <c r="I694" s="249"/>
      <c r="J694" s="183">
        <v>173.256384</v>
      </c>
      <c r="K694" s="50">
        <v>158.26943999999998</v>
      </c>
      <c r="L694" s="47">
        <v>0.094692595108695876</v>
      </c>
    </row>
    <row r="695" ht="11.25" customHeight="1" s="26" customFormat="1">
      <c r="A695" s="186" t="s">
        <v>1935</v>
      </c>
      <c r="B695" s="111" t="s">
        <v>1936</v>
      </c>
      <c r="C695" s="182"/>
      <c r="D695" s="182"/>
      <c r="E695" s="182"/>
      <c r="F695" s="62">
        <v>123.75456000000001</v>
      </c>
      <c r="G695" s="247"/>
      <c r="H695" s="248"/>
      <c r="I695" s="249"/>
      <c r="J695" s="183">
        <v>173.256384</v>
      </c>
      <c r="K695" s="50">
        <v>158.26943999999998</v>
      </c>
      <c r="L695" s="47">
        <v>0.094692595108695876</v>
      </c>
    </row>
    <row r="696" ht="11.25" customHeight="1" s="26" customFormat="1">
      <c r="A696" s="186" t="s">
        <v>1937</v>
      </c>
      <c r="B696" s="111" t="s">
        <v>1936</v>
      </c>
      <c r="C696" s="182"/>
      <c r="D696" s="182"/>
      <c r="E696" s="182"/>
      <c r="F696" s="62">
        <v>123.75456000000001</v>
      </c>
      <c r="G696" s="247"/>
      <c r="H696" s="248"/>
      <c r="I696" s="249"/>
      <c r="J696" s="183">
        <v>173.256384</v>
      </c>
      <c r="K696" s="50">
        <v>158.26943999999998</v>
      </c>
      <c r="L696" s="47">
        <v>0.094692595108695876</v>
      </c>
    </row>
    <row r="697" ht="11.25" customHeight="1" s="26" customFormat="1">
      <c r="A697" s="186" t="s">
        <v>1938</v>
      </c>
      <c r="B697" s="111" t="s">
        <v>1936</v>
      </c>
      <c r="C697" s="182"/>
      <c r="D697" s="182"/>
      <c r="E697" s="182"/>
      <c r="F697" s="62">
        <v>123.75456000000001</v>
      </c>
      <c r="G697" s="247"/>
      <c r="H697" s="248"/>
      <c r="I697" s="249"/>
      <c r="J697" s="183">
        <v>173.256384</v>
      </c>
      <c r="K697" s="50"/>
      <c r="L697" s="47"/>
    </row>
    <row r="698" ht="11.25" customHeight="1" s="26" customFormat="1">
      <c r="A698" s="111" t="s">
        <v>1939</v>
      </c>
      <c r="B698" s="111" t="s">
        <v>1940</v>
      </c>
      <c r="C698" s="182"/>
      <c r="D698" s="182"/>
      <c r="E698" s="182"/>
      <c r="F698" s="62">
        <v>125.62368000000001</v>
      </c>
      <c r="G698" s="247"/>
      <c r="H698" s="248"/>
      <c r="I698" s="249"/>
      <c r="J698" s="183">
        <v>175.873152</v>
      </c>
      <c r="K698" s="50">
        <v>160.64831999999998</v>
      </c>
      <c r="L698" s="47">
        <v>0.0947711871496697</v>
      </c>
    </row>
    <row r="699" ht="11.25" customHeight="1" s="26" customFormat="1">
      <c r="A699" s="111" t="s">
        <v>1941</v>
      </c>
      <c r="B699" s="111" t="s">
        <v>1942</v>
      </c>
      <c r="C699" s="182"/>
      <c r="D699" s="182"/>
      <c r="E699" s="182"/>
      <c r="F699" s="62">
        <v>125.62368000000001</v>
      </c>
      <c r="G699" s="247"/>
      <c r="H699" s="248"/>
      <c r="I699" s="249"/>
      <c r="J699" s="183">
        <v>175.873152</v>
      </c>
      <c r="K699" s="50">
        <v>160.64831999999998</v>
      </c>
      <c r="L699" s="47">
        <v>0.0947711871496697</v>
      </c>
    </row>
    <row r="700" ht="11.25" customHeight="1" s="26" customFormat="1">
      <c r="A700" s="111" t="s">
        <v>1943</v>
      </c>
      <c r="B700" s="111" t="s">
        <v>1944</v>
      </c>
      <c r="C700" s="182"/>
      <c r="D700" s="182"/>
      <c r="E700" s="182"/>
      <c r="F700" s="62">
        <v>125.62368000000001</v>
      </c>
      <c r="G700" s="247"/>
      <c r="H700" s="248"/>
      <c r="I700" s="249"/>
      <c r="J700" s="183">
        <v>175.873152</v>
      </c>
      <c r="K700" s="50">
        <v>160.64831999999998</v>
      </c>
      <c r="L700" s="47">
        <v>0.0947711871496697</v>
      </c>
    </row>
    <row r="701" ht="11.25" customHeight="1" s="26" customFormat="1">
      <c r="A701" s="111" t="s">
        <v>1945</v>
      </c>
      <c r="B701" s="111" t="s">
        <v>1946</v>
      </c>
      <c r="C701" s="182"/>
      <c r="D701" s="182"/>
      <c r="E701" s="182"/>
      <c r="F701" s="62">
        <v>125.62368000000001</v>
      </c>
      <c r="G701" s="247"/>
      <c r="H701" s="248"/>
      <c r="I701" s="249"/>
      <c r="J701" s="183">
        <v>175.873152</v>
      </c>
      <c r="K701" s="50">
        <v>160.64831999999998</v>
      </c>
      <c r="L701" s="47">
        <v>0.0947711871496697</v>
      </c>
    </row>
    <row r="702" ht="11.25" customHeight="1" s="26" customFormat="1">
      <c r="A702" s="111" t="s">
        <v>1947</v>
      </c>
      <c r="B702" s="111" t="s">
        <v>1948</v>
      </c>
      <c r="C702" s="182"/>
      <c r="D702" s="182"/>
      <c r="E702" s="182"/>
      <c r="F702" s="62">
        <v>125.62368000000001</v>
      </c>
      <c r="G702" s="247"/>
      <c r="H702" s="248"/>
      <c r="I702" s="249"/>
      <c r="J702" s="183">
        <v>175.873152</v>
      </c>
      <c r="K702" s="50">
        <v>160.64831999999998</v>
      </c>
      <c r="L702" s="47">
        <v>0.0947711871496697</v>
      </c>
    </row>
    <row r="703" ht="11.25" customHeight="1" s="26" customFormat="1">
      <c r="A703" s="111" t="s">
        <v>1949</v>
      </c>
      <c r="B703" s="111" t="s">
        <v>1948</v>
      </c>
      <c r="C703" s="182"/>
      <c r="D703" s="182"/>
      <c r="E703" s="182"/>
      <c r="F703" s="62">
        <v>125.62368000000001</v>
      </c>
      <c r="G703" s="247"/>
      <c r="H703" s="248"/>
      <c r="I703" s="249"/>
      <c r="J703" s="183">
        <v>175.873152</v>
      </c>
      <c r="K703" s="50">
        <v>160.64831999999998</v>
      </c>
      <c r="L703" s="47">
        <v>0.0947711871496697</v>
      </c>
    </row>
    <row r="704" ht="11.25" customHeight="1" s="26" customFormat="1">
      <c r="A704" s="111" t="s">
        <v>1950</v>
      </c>
      <c r="B704" s="111" t="s">
        <v>1948</v>
      </c>
      <c r="C704" s="182"/>
      <c r="D704" s="182"/>
      <c r="E704" s="182"/>
      <c r="F704" s="62">
        <v>125.62368000000001</v>
      </c>
      <c r="G704" s="247"/>
      <c r="H704" s="248"/>
      <c r="I704" s="249"/>
      <c r="J704" s="183">
        <v>175.873152</v>
      </c>
      <c r="K704" s="50">
        <v>160.64831999999998</v>
      </c>
      <c r="L704" s="47">
        <v>0.0947711871496697</v>
      </c>
    </row>
    <row r="705" ht="11.25" customHeight="1" s="26" customFormat="1">
      <c r="A705" s="111" t="s">
        <v>1951</v>
      </c>
      <c r="B705" s="111" t="s">
        <v>1952</v>
      </c>
      <c r="C705" s="182"/>
      <c r="D705" s="182"/>
      <c r="E705" s="182"/>
      <c r="F705" s="62">
        <v>120.01632000000001</v>
      </c>
      <c r="G705" s="247"/>
      <c r="H705" s="248"/>
      <c r="I705" s="249"/>
      <c r="J705" s="183">
        <v>168.022848</v>
      </c>
      <c r="K705" s="50">
        <v>153.51167999999998</v>
      </c>
      <c r="L705" s="47">
        <v>0.0945281036596044</v>
      </c>
    </row>
    <row r="706" ht="11.25" customHeight="1" s="26" customFormat="1">
      <c r="A706" s="111" t="s">
        <v>1953</v>
      </c>
      <c r="B706" s="111" t="s">
        <v>1952</v>
      </c>
      <c r="C706" s="182"/>
      <c r="D706" s="182"/>
      <c r="E706" s="182"/>
      <c r="F706" s="62">
        <v>120.01632000000001</v>
      </c>
      <c r="G706" s="247"/>
      <c r="H706" s="248"/>
      <c r="I706" s="249"/>
      <c r="J706" s="183">
        <v>168.022848</v>
      </c>
      <c r="K706" s="50">
        <v>153.51167999999998</v>
      </c>
      <c r="L706" s="47">
        <v>0.0945281036596044</v>
      </c>
    </row>
    <row r="707" ht="11.25" customHeight="1" s="26" customFormat="1">
      <c r="A707" s="111" t="s">
        <v>1954</v>
      </c>
      <c r="B707" s="111" t="s">
        <v>1955</v>
      </c>
      <c r="C707" s="182"/>
      <c r="D707" s="182"/>
      <c r="E707" s="182"/>
      <c r="F707" s="62">
        <v>125.62368000000001</v>
      </c>
      <c r="G707" s="247"/>
      <c r="H707" s="248"/>
      <c r="I707" s="249"/>
      <c r="J707" s="183">
        <v>175.873152</v>
      </c>
      <c r="K707" s="50">
        <v>160.64831999999998</v>
      </c>
      <c r="L707" s="47">
        <v>0.0947711871496697</v>
      </c>
    </row>
    <row r="708" ht="11.25" customHeight="1" s="26" customFormat="1">
      <c r="A708" s="111" t="s">
        <v>1956</v>
      </c>
      <c r="B708" s="111" t="s">
        <v>1957</v>
      </c>
      <c r="C708" s="182"/>
      <c r="D708" s="182"/>
      <c r="E708" s="182"/>
      <c r="F708" s="62">
        <v>125.62368000000001</v>
      </c>
      <c r="G708" s="247"/>
      <c r="H708" s="248"/>
      <c r="I708" s="249"/>
      <c r="J708" s="183">
        <v>175.873152</v>
      </c>
      <c r="K708" s="50">
        <v>160.64831999999998</v>
      </c>
      <c r="L708" s="47">
        <v>0.0947711871496697</v>
      </c>
    </row>
    <row r="709" ht="11.25" customHeight="1" s="26" customFormat="1">
      <c r="A709" s="179" t="s">
        <v>1958</v>
      </c>
      <c r="B709" s="178"/>
      <c r="C709" s="182"/>
      <c r="D709" s="182"/>
      <c r="E709" s="182"/>
      <c r="F709" s="62"/>
      <c r="G709" s="247"/>
      <c r="H709" s="248"/>
      <c r="I709" s="249"/>
      <c r="J709" s="183">
        <v>0</v>
      </c>
      <c r="K709" s="50"/>
      <c r="L709" s="47"/>
    </row>
    <row r="710" ht="11.25" customHeight="1" s="26" customFormat="1">
      <c r="A710" s="284" t="s">
        <v>1959</v>
      </c>
      <c r="B710" s="111" t="s">
        <v>1960</v>
      </c>
      <c r="C710" s="182"/>
      <c r="D710" s="182"/>
      <c r="E710" s="182"/>
      <c r="F710" s="62">
        <v>103.19424</v>
      </c>
      <c r="G710" s="247"/>
      <c r="H710" s="248"/>
      <c r="I710" s="249"/>
      <c r="J710" s="183">
        <v>144.47193599999997</v>
      </c>
      <c r="K710" s="50"/>
      <c r="L710" s="47"/>
    </row>
    <row r="711" ht="11.25" customHeight="1" s="26" customFormat="1">
      <c r="A711" s="284" t="s">
        <v>1961</v>
      </c>
      <c r="B711" s="111" t="s">
        <v>1962</v>
      </c>
      <c r="C711" s="182"/>
      <c r="D711" s="182"/>
      <c r="E711" s="182"/>
      <c r="F711" s="62">
        <v>105.06335999999999</v>
      </c>
      <c r="G711" s="247"/>
      <c r="H711" s="248"/>
      <c r="I711" s="249"/>
      <c r="J711" s="183">
        <v>147.08870399999998</v>
      </c>
      <c r="K711" s="50"/>
      <c r="L711" s="47"/>
    </row>
    <row r="712" ht="11.25" customHeight="1" s="26" customFormat="1">
      <c r="A712" s="111" t="s">
        <v>1963</v>
      </c>
      <c r="B712" s="111" t="s">
        <v>1964</v>
      </c>
      <c r="C712" s="182"/>
      <c r="D712" s="182"/>
      <c r="E712" s="182"/>
      <c r="F712" s="62">
        <v>248.98559999999995</v>
      </c>
      <c r="G712" s="247"/>
      <c r="H712" s="248"/>
      <c r="I712" s="249"/>
      <c r="J712" s="183">
        <v>348.57983999999993</v>
      </c>
      <c r="K712" s="50">
        <v>317.6544</v>
      </c>
      <c r="L712" s="47">
        <v>0.097355616670192324</v>
      </c>
    </row>
    <row r="713" ht="11.25" customHeight="1" s="26" customFormat="1">
      <c r="A713" s="111" t="s">
        <v>1965</v>
      </c>
      <c r="B713" s="111" t="s">
        <v>1966</v>
      </c>
      <c r="C713" s="182"/>
      <c r="D713" s="182"/>
      <c r="E713" s="182"/>
      <c r="F713" s="62">
        <v>248.98559999999995</v>
      </c>
      <c r="G713" s="247"/>
      <c r="H713" s="248"/>
      <c r="I713" s="249"/>
      <c r="J713" s="183">
        <v>348.57983999999993</v>
      </c>
      <c r="K713" s="50">
        <v>317.6544</v>
      </c>
      <c r="L713" s="47">
        <v>0.097355616670192324</v>
      </c>
    </row>
    <row r="714" ht="11.25" customHeight="1" s="26" customFormat="1">
      <c r="A714" s="111" t="s">
        <v>1967</v>
      </c>
      <c r="B714" s="111" t="s">
        <v>1968</v>
      </c>
      <c r="C714" s="182"/>
      <c r="D714" s="182"/>
      <c r="E714" s="182"/>
      <c r="F714" s="62">
        <v>105.06335999999999</v>
      </c>
      <c r="G714" s="247"/>
      <c r="H714" s="248"/>
      <c r="I714" s="249"/>
      <c r="J714" s="183">
        <v>147.08870399999998</v>
      </c>
      <c r="K714" s="50">
        <v>134.48064</v>
      </c>
      <c r="L714" s="47">
        <v>0.093753747751349037</v>
      </c>
    </row>
    <row r="715" ht="11.25" customHeight="1" s="26" customFormat="1">
      <c r="A715" s="111" t="s">
        <v>1969</v>
      </c>
      <c r="B715" s="111" t="s">
        <v>1968</v>
      </c>
      <c r="C715" s="182"/>
      <c r="D715" s="182"/>
      <c r="E715" s="182"/>
      <c r="F715" s="62">
        <v>105.06335999999999</v>
      </c>
      <c r="G715" s="247"/>
      <c r="H715" s="248"/>
      <c r="I715" s="249"/>
      <c r="J715" s="183">
        <v>147.08870399999998</v>
      </c>
      <c r="K715" s="50">
        <v>134.48064</v>
      </c>
      <c r="L715" s="47">
        <v>0.093753747751349037</v>
      </c>
    </row>
    <row r="716" ht="11.25" customHeight="1" s="26" customFormat="1">
      <c r="A716" s="111" t="s">
        <v>1970</v>
      </c>
      <c r="B716" s="111" t="s">
        <v>1968</v>
      </c>
      <c r="C716" s="182"/>
      <c r="D716" s="182"/>
      <c r="E716" s="182"/>
      <c r="F716" s="62">
        <v>105.06335999999999</v>
      </c>
      <c r="G716" s="247"/>
      <c r="H716" s="248"/>
      <c r="I716" s="249"/>
      <c r="J716" s="183">
        <v>147.08870399999998</v>
      </c>
      <c r="K716" s="50">
        <v>134.48064</v>
      </c>
      <c r="L716" s="47">
        <v>0.093753747751349037</v>
      </c>
    </row>
    <row r="717" ht="11.25" customHeight="1" s="26" customFormat="1">
      <c r="A717" s="111" t="s">
        <v>1971</v>
      </c>
      <c r="B717" s="111" t="s">
        <v>1972</v>
      </c>
      <c r="C717" s="182"/>
      <c r="D717" s="182"/>
      <c r="E717" s="182"/>
      <c r="F717" s="62">
        <v>118.14719999999998</v>
      </c>
      <c r="G717" s="247"/>
      <c r="H717" s="248"/>
      <c r="I717" s="249"/>
      <c r="J717" s="183">
        <v>171.31343999999996</v>
      </c>
      <c r="K717" s="50">
        <v>165.40607999999997</v>
      </c>
      <c r="L717" s="47">
        <v>0.035714285714285587</v>
      </c>
    </row>
    <row r="718" ht="11.25" customHeight="1" s="26" customFormat="1">
      <c r="A718" s="111" t="s">
        <v>1973</v>
      </c>
      <c r="B718" s="111" t="s">
        <v>1972</v>
      </c>
      <c r="C718" s="182"/>
      <c r="D718" s="182"/>
      <c r="E718" s="182"/>
      <c r="F718" s="62">
        <v>134.96927999999997</v>
      </c>
      <c r="G718" s="247"/>
      <c r="H718" s="248"/>
      <c r="I718" s="249"/>
      <c r="J718" s="183">
        <v>188.95699199999996</v>
      </c>
      <c r="K718" s="50">
        <v>172.54271999999997</v>
      </c>
      <c r="L718" s="47">
        <v>0.0951316404424365</v>
      </c>
    </row>
    <row r="719" ht="11.25" customHeight="1" s="26" customFormat="1">
      <c r="A719" s="111" t="s">
        <v>1974</v>
      </c>
      <c r="B719" s="111" t="s">
        <v>1975</v>
      </c>
      <c r="C719" s="182"/>
      <c r="D719" s="182"/>
      <c r="E719" s="182"/>
      <c r="F719" s="62">
        <v>99.456</v>
      </c>
      <c r="G719" s="247"/>
      <c r="H719" s="248"/>
      <c r="I719" s="249"/>
      <c r="J719" s="183">
        <v>139.23839999999998</v>
      </c>
      <c r="K719" s="50">
        <v>127.34399999999998</v>
      </c>
      <c r="L719" s="47">
        <v>0.093403693931398468</v>
      </c>
    </row>
    <row r="720" ht="11.25" customHeight="1" s="26" customFormat="1">
      <c r="A720" s="111" t="s">
        <v>1976</v>
      </c>
      <c r="B720" s="111" t="s">
        <v>1975</v>
      </c>
      <c r="C720" s="182"/>
      <c r="D720" s="182"/>
      <c r="E720" s="182"/>
      <c r="F720" s="62">
        <v>99.456</v>
      </c>
      <c r="G720" s="247"/>
      <c r="H720" s="248"/>
      <c r="I720" s="249"/>
      <c r="J720" s="183">
        <v>139.23839999999998</v>
      </c>
      <c r="K720" s="50">
        <v>127.34399999999998</v>
      </c>
      <c r="L720" s="47">
        <v>0.093403693931398468</v>
      </c>
    </row>
    <row r="721" ht="11.25" customHeight="1" s="26" customFormat="1">
      <c r="A721" s="111" t="s">
        <v>1977</v>
      </c>
      <c r="B721" s="111" t="s">
        <v>1975</v>
      </c>
      <c r="C721" s="182"/>
      <c r="D721" s="182"/>
      <c r="E721" s="182"/>
      <c r="F721" s="62">
        <v>99.456</v>
      </c>
      <c r="G721" s="247"/>
      <c r="H721" s="248"/>
      <c r="I721" s="249"/>
      <c r="J721" s="183">
        <v>139.23839999999998</v>
      </c>
      <c r="K721" s="50">
        <v>127.34399999999998</v>
      </c>
      <c r="L721" s="47">
        <v>0.093403693931398468</v>
      </c>
    </row>
    <row r="722" ht="11.25" customHeight="1" s="26" customFormat="1">
      <c r="A722" s="111" t="s">
        <v>1978</v>
      </c>
      <c r="B722" s="111" t="s">
        <v>1975</v>
      </c>
      <c r="C722" s="182"/>
      <c r="D722" s="182"/>
      <c r="E722" s="182"/>
      <c r="F722" s="62">
        <v>99.456</v>
      </c>
      <c r="G722" s="247"/>
      <c r="H722" s="248"/>
      <c r="I722" s="249"/>
      <c r="J722" s="183">
        <v>139.23839999999998</v>
      </c>
      <c r="K722" s="50">
        <v>127.34399999999998</v>
      </c>
      <c r="L722" s="47">
        <v>0.093403693931398468</v>
      </c>
    </row>
    <row r="723" ht="11.25" customHeight="1" s="26" customFormat="1">
      <c r="A723" s="284" t="s">
        <v>1979</v>
      </c>
      <c r="B723" s="111" t="s">
        <v>1980</v>
      </c>
      <c r="C723" s="182"/>
      <c r="D723" s="182"/>
      <c r="E723" s="182"/>
      <c r="F723" s="62">
        <v>129.36192</v>
      </c>
      <c r="G723" s="247"/>
      <c r="H723" s="248"/>
      <c r="I723" s="249"/>
      <c r="J723" s="183">
        <v>187.574784</v>
      </c>
      <c r="K723" s="50">
        <v>181.106688</v>
      </c>
      <c r="L723" s="47">
        <v>0.035714285714285809</v>
      </c>
    </row>
    <row r="724" ht="11.25" customHeight="1" s="26" customFormat="1">
      <c r="A724" s="284" t="s">
        <v>1981</v>
      </c>
      <c r="B724" s="111" t="s">
        <v>1500</v>
      </c>
      <c r="C724" s="182"/>
      <c r="D724" s="182"/>
      <c r="E724" s="182"/>
      <c r="F724" s="62">
        <v>129.36192</v>
      </c>
      <c r="G724" s="247"/>
      <c r="H724" s="248"/>
      <c r="I724" s="249"/>
      <c r="J724" s="183">
        <v>187.574784</v>
      </c>
      <c r="K724" s="50">
        <v>181.106688</v>
      </c>
      <c r="L724" s="47">
        <v>0.035714285714285809</v>
      </c>
    </row>
    <row r="725" ht="11.25" customHeight="1" s="26" customFormat="1">
      <c r="A725" s="284" t="s">
        <v>1982</v>
      </c>
      <c r="B725" s="111" t="s">
        <v>1983</v>
      </c>
      <c r="C725" s="182"/>
      <c r="D725" s="182"/>
      <c r="E725" s="182"/>
      <c r="F725" s="62">
        <v>129.36192</v>
      </c>
      <c r="G725" s="247"/>
      <c r="H725" s="248"/>
      <c r="I725" s="249"/>
      <c r="J725" s="183">
        <v>181.106688</v>
      </c>
      <c r="K725" s="50"/>
      <c r="L725" s="47"/>
    </row>
    <row r="726" ht="11.25" customHeight="1" s="26" customFormat="1">
      <c r="A726" s="284" t="s">
        <v>1984</v>
      </c>
      <c r="B726" s="111" t="s">
        <v>1985</v>
      </c>
      <c r="C726" s="182"/>
      <c r="D726" s="182"/>
      <c r="E726" s="182"/>
      <c r="F726" s="62">
        <v>129.36192</v>
      </c>
      <c r="G726" s="247"/>
      <c r="H726" s="248"/>
      <c r="I726" s="249"/>
      <c r="J726" s="183">
        <v>181.106688</v>
      </c>
      <c r="K726" s="50"/>
      <c r="L726" s="47"/>
    </row>
    <row r="727" ht="11.25" customHeight="1" s="26" customFormat="1">
      <c r="A727" s="111" t="s">
        <v>1986</v>
      </c>
      <c r="B727" s="111" t="s">
        <v>1987</v>
      </c>
      <c r="C727" s="182"/>
      <c r="D727" s="182"/>
      <c r="E727" s="182"/>
      <c r="F727" s="62">
        <v>114.40896</v>
      </c>
      <c r="G727" s="247"/>
      <c r="H727" s="248"/>
      <c r="I727" s="249"/>
      <c r="J727" s="183">
        <v>160.172544</v>
      </c>
      <c r="K727" s="50">
        <v>146.37503999999998</v>
      </c>
      <c r="L727" s="47">
        <v>0.09426131668350024</v>
      </c>
    </row>
    <row r="728" ht="11.25" customHeight="1" s="26" customFormat="1">
      <c r="A728" s="102" t="s">
        <v>1988</v>
      </c>
      <c r="B728" s="102" t="s">
        <v>1989</v>
      </c>
      <c r="C728" s="182"/>
      <c r="D728" s="182"/>
      <c r="E728" s="182"/>
      <c r="F728" s="62">
        <v>149.92224</v>
      </c>
      <c r="G728" s="247"/>
      <c r="H728" s="248"/>
      <c r="I728" s="249"/>
      <c r="J728" s="183">
        <v>209.89113599999996</v>
      </c>
      <c r="K728" s="50">
        <v>191.57375999999997</v>
      </c>
      <c r="L728" s="47">
        <v>0.095615265890276468</v>
      </c>
    </row>
    <row r="729" ht="11.25" customHeight="1" s="26" customFormat="1">
      <c r="A729" s="111" t="s">
        <v>1990</v>
      </c>
      <c r="B729" s="111" t="s">
        <v>1991</v>
      </c>
      <c r="C729" s="182"/>
      <c r="D729" s="182"/>
      <c r="E729" s="182"/>
      <c r="F729" s="62">
        <v>125.62368000000001</v>
      </c>
      <c r="G729" s="247"/>
      <c r="H729" s="248"/>
      <c r="I729" s="249"/>
      <c r="J729" s="183">
        <v>175.873152</v>
      </c>
      <c r="K729" s="50">
        <v>160.64831999999998</v>
      </c>
      <c r="L729" s="47">
        <v>0.0947711871496697</v>
      </c>
    </row>
    <row r="730" ht="11.25" customHeight="1" s="26" customFormat="1">
      <c r="A730" s="111" t="s">
        <v>1992</v>
      </c>
      <c r="B730" s="111" t="s">
        <v>1991</v>
      </c>
      <c r="C730" s="182"/>
      <c r="D730" s="182"/>
      <c r="E730" s="182"/>
      <c r="F730" s="62">
        <v>125.62368000000001</v>
      </c>
      <c r="G730" s="247"/>
      <c r="H730" s="248"/>
      <c r="I730" s="249"/>
      <c r="J730" s="183">
        <v>175.873152</v>
      </c>
      <c r="K730" s="50">
        <v>160.64831999999998</v>
      </c>
      <c r="L730" s="47">
        <v>0.0947711871496697</v>
      </c>
    </row>
    <row r="731" ht="11.25" customHeight="1" s="26" customFormat="1">
      <c r="A731" s="111" t="s">
        <v>1993</v>
      </c>
      <c r="B731" s="111" t="s">
        <v>1991</v>
      </c>
      <c r="C731" s="182"/>
      <c r="D731" s="182"/>
      <c r="E731" s="182"/>
      <c r="F731" s="62">
        <v>125.62368000000001</v>
      </c>
      <c r="G731" s="247"/>
      <c r="H731" s="248"/>
      <c r="I731" s="249"/>
      <c r="J731" s="183">
        <v>175.873152</v>
      </c>
      <c r="K731" s="50">
        <v>160.64831999999998</v>
      </c>
      <c r="L731" s="47">
        <v>0.0947711871496697</v>
      </c>
    </row>
    <row r="732" ht="11.25" customHeight="1" s="26" customFormat="1">
      <c r="A732" s="179" t="s">
        <v>1994</v>
      </c>
      <c r="B732" s="180"/>
      <c r="C732" s="182"/>
      <c r="D732" s="182"/>
      <c r="E732" s="182"/>
      <c r="F732" s="62"/>
      <c r="G732" s="247"/>
      <c r="H732" s="248"/>
      <c r="I732" s="249"/>
      <c r="J732" s="183">
        <v>0</v>
      </c>
      <c r="K732" s="50"/>
      <c r="L732" s="47"/>
    </row>
    <row r="733" ht="11.25" customHeight="1" s="26" customFormat="1">
      <c r="A733" s="111" t="s">
        <v>1995</v>
      </c>
      <c r="B733" s="180" t="s">
        <v>1996</v>
      </c>
      <c r="C733" s="182"/>
      <c r="D733" s="182"/>
      <c r="E733" s="182"/>
      <c r="F733" s="62">
        <v>146.184</v>
      </c>
      <c r="G733" s="247"/>
      <c r="H733" s="248"/>
      <c r="I733" s="249"/>
      <c r="J733" s="183">
        <v>204.65759999999997</v>
      </c>
      <c r="K733" s="50">
        <v>186.81599999999997</v>
      </c>
      <c r="L733" s="47">
        <v>0.095503597122302164</v>
      </c>
    </row>
    <row r="734" ht="11.25" customHeight="1" s="26" customFormat="1">
      <c r="A734" s="284" t="s">
        <v>1997</v>
      </c>
      <c r="B734" s="180" t="s">
        <v>1998</v>
      </c>
      <c r="C734" s="182"/>
      <c r="D734" s="182"/>
      <c r="E734" s="182"/>
      <c r="F734" s="62">
        <v>280.76064</v>
      </c>
      <c r="G734" s="247"/>
      <c r="H734" s="248"/>
      <c r="I734" s="249"/>
      <c r="J734" s="183">
        <v>393.06489600000003</v>
      </c>
      <c r="K734" s="50"/>
      <c r="L734" s="47"/>
    </row>
    <row r="735" ht="11.25" customHeight="1" s="26" customFormat="1">
      <c r="A735" s="284" t="s">
        <v>1999</v>
      </c>
      <c r="B735" s="180" t="s">
        <v>2000</v>
      </c>
      <c r="C735" s="182"/>
      <c r="D735" s="182"/>
      <c r="E735" s="182"/>
      <c r="F735" s="62">
        <v>280.76064</v>
      </c>
      <c r="G735" s="247"/>
      <c r="H735" s="248"/>
      <c r="I735" s="249"/>
      <c r="J735" s="183">
        <v>393.06489600000003</v>
      </c>
      <c r="K735" s="50"/>
      <c r="L735" s="47"/>
    </row>
    <row r="736" ht="11.25" customHeight="1" s="26" customFormat="1">
      <c r="A736" s="284" t="s">
        <v>2001</v>
      </c>
      <c r="B736" s="180" t="s">
        <v>2002</v>
      </c>
      <c r="C736" s="182"/>
      <c r="D736" s="182"/>
      <c r="E736" s="182"/>
      <c r="F736" s="62">
        <v>280.76064</v>
      </c>
      <c r="G736" s="247"/>
      <c r="H736" s="248"/>
      <c r="I736" s="249"/>
      <c r="J736" s="183">
        <v>393.06489600000003</v>
      </c>
      <c r="K736" s="50"/>
      <c r="L736" s="47"/>
    </row>
    <row r="737" ht="11.25" customHeight="1" s="28" customFormat="1">
      <c r="A737" s="284" t="s">
        <v>2003</v>
      </c>
      <c r="B737" s="187" t="s">
        <v>2004</v>
      </c>
      <c r="C737" s="182"/>
      <c r="D737" s="182"/>
      <c r="E737" s="182"/>
      <c r="F737" s="62">
        <v>15.345599999999998</v>
      </c>
      <c r="G737" s="247"/>
      <c r="H737" s="248"/>
      <c r="I737" s="249"/>
      <c r="J737" s="183">
        <v>21.483839999999994</v>
      </c>
      <c r="K737" s="50"/>
      <c r="L737" s="47"/>
    </row>
    <row r="738" ht="11.25" customHeight="1" s="28" customFormat="1">
      <c r="A738" s="284" t="s">
        <v>2005</v>
      </c>
      <c r="B738" s="187" t="s">
        <v>2004</v>
      </c>
      <c r="C738" s="182"/>
      <c r="D738" s="182"/>
      <c r="E738" s="182"/>
      <c r="F738" s="62">
        <v>15.345599999999998</v>
      </c>
      <c r="G738" s="247"/>
      <c r="H738" s="248"/>
      <c r="I738" s="249"/>
      <c r="J738" s="183">
        <v>21.483839999999994</v>
      </c>
      <c r="K738" s="50"/>
      <c r="L738" s="47"/>
    </row>
    <row r="739" ht="11.25" customHeight="1" s="26" customFormat="1">
      <c r="A739" s="111" t="s">
        <v>2006</v>
      </c>
      <c r="B739" s="111" t="s">
        <v>2007</v>
      </c>
      <c r="C739" s="182"/>
      <c r="D739" s="182"/>
      <c r="E739" s="182"/>
      <c r="F739" s="62">
        <v>232.16352</v>
      </c>
      <c r="G739" s="247"/>
      <c r="H739" s="248"/>
      <c r="I739" s="249"/>
      <c r="J739" s="183">
        <v>325.028928</v>
      </c>
      <c r="K739" s="50">
        <v>296.24447999999995</v>
      </c>
      <c r="L739" s="47">
        <v>0.0971645041284821</v>
      </c>
    </row>
    <row r="740" ht="11.25" customHeight="1" s="26" customFormat="1">
      <c r="A740" s="111" t="s">
        <v>2008</v>
      </c>
      <c r="B740" s="111" t="s">
        <v>2009</v>
      </c>
      <c r="C740" s="182"/>
      <c r="D740" s="182"/>
      <c r="E740" s="182"/>
      <c r="F740" s="62">
        <v>232.16352</v>
      </c>
      <c r="G740" s="247"/>
      <c r="H740" s="248"/>
      <c r="I740" s="249"/>
      <c r="J740" s="183">
        <v>325.028928</v>
      </c>
      <c r="K740" s="50">
        <v>296.24447999999995</v>
      </c>
      <c r="L740" s="47">
        <v>0.0971645041284821</v>
      </c>
    </row>
    <row r="741" ht="11.25" customHeight="1" s="26" customFormat="1">
      <c r="A741" s="111" t="s">
        <v>2010</v>
      </c>
      <c r="B741" s="111" t="s">
        <v>2011</v>
      </c>
      <c r="C741" s="182"/>
      <c r="D741" s="182"/>
      <c r="E741" s="182"/>
      <c r="F741" s="62">
        <v>220.94879999999998</v>
      </c>
      <c r="G741" s="247"/>
      <c r="H741" s="248"/>
      <c r="I741" s="249"/>
      <c r="J741" s="183">
        <v>309.32831999999996</v>
      </c>
      <c r="K741" s="50">
        <v>281.9711999999999</v>
      </c>
      <c r="L741" s="47">
        <v>0.097020972354623813</v>
      </c>
    </row>
    <row r="742" ht="11.25" customHeight="1" s="26" customFormat="1">
      <c r="A742" s="111" t="s">
        <v>2012</v>
      </c>
      <c r="B742" s="111" t="s">
        <v>2013</v>
      </c>
      <c r="C742" s="182"/>
      <c r="D742" s="182"/>
      <c r="E742" s="182"/>
      <c r="F742" s="62">
        <v>232.16352</v>
      </c>
      <c r="G742" s="247"/>
      <c r="H742" s="248"/>
      <c r="I742" s="249"/>
      <c r="J742" s="183">
        <v>325.028928</v>
      </c>
      <c r="K742" s="50">
        <v>296.24447999999995</v>
      </c>
      <c r="L742" s="47">
        <v>0.0971645041284821</v>
      </c>
    </row>
    <row r="743" ht="11.25" customHeight="1" s="26" customFormat="1">
      <c r="A743" s="111" t="s">
        <v>2014</v>
      </c>
      <c r="B743" s="111" t="s">
        <v>2015</v>
      </c>
      <c r="C743" s="182"/>
      <c r="D743" s="182"/>
      <c r="E743" s="182"/>
      <c r="F743" s="62">
        <v>232.16352</v>
      </c>
      <c r="G743" s="247"/>
      <c r="H743" s="248"/>
      <c r="I743" s="249"/>
      <c r="J743" s="183">
        <v>325.028928</v>
      </c>
      <c r="K743" s="50">
        <v>296.24447999999995</v>
      </c>
      <c r="L743" s="47">
        <v>0.0971645041284821</v>
      </c>
    </row>
    <row r="744" ht="11.25" customHeight="1" s="26" customFormat="1">
      <c r="A744" s="111" t="s">
        <v>2016</v>
      </c>
      <c r="B744" s="111" t="s">
        <v>2017</v>
      </c>
      <c r="C744" s="182"/>
      <c r="D744" s="182"/>
      <c r="E744" s="182"/>
      <c r="F744" s="62">
        <v>232.16352</v>
      </c>
      <c r="G744" s="247"/>
      <c r="H744" s="248"/>
      <c r="I744" s="249"/>
      <c r="J744" s="183">
        <v>325.028928</v>
      </c>
      <c r="K744" s="50">
        <v>296.24447999999995</v>
      </c>
      <c r="L744" s="47">
        <v>0.0971645041284821</v>
      </c>
    </row>
    <row r="745" s="26" customFormat="1">
      <c r="A745" s="284" t="s">
        <v>2018</v>
      </c>
      <c r="B745" s="111" t="s">
        <v>2019</v>
      </c>
      <c r="C745" s="182"/>
      <c r="D745" s="182"/>
      <c r="E745" s="182"/>
      <c r="F745" s="62">
        <v>34.036799999999992</v>
      </c>
      <c r="G745" s="247"/>
      <c r="H745" s="248"/>
      <c r="I745" s="249"/>
      <c r="J745" s="183">
        <v>47.651519999999984</v>
      </c>
      <c r="K745" s="50"/>
      <c r="L745" s="47"/>
    </row>
    <row r="746" ht="11.25" customHeight="1" s="26" customFormat="1">
      <c r="A746" s="284" t="s">
        <v>2020</v>
      </c>
      <c r="B746" s="111" t="s">
        <v>2021</v>
      </c>
      <c r="C746" s="182"/>
      <c r="D746" s="182"/>
      <c r="E746" s="182"/>
      <c r="F746" s="62">
        <v>34.036799999999992</v>
      </c>
      <c r="G746" s="247"/>
      <c r="H746" s="248"/>
      <c r="I746" s="249"/>
      <c r="J746" s="183">
        <v>47.651519999999984</v>
      </c>
      <c r="K746" s="50"/>
      <c r="L746" s="47"/>
    </row>
    <row r="747" ht="11.25" customHeight="1" s="26" customFormat="1">
      <c r="A747" s="102" t="s">
        <v>2022</v>
      </c>
      <c r="B747" s="102" t="s">
        <v>2023</v>
      </c>
      <c r="C747" s="182"/>
      <c r="D747" s="182"/>
      <c r="E747" s="182"/>
      <c r="F747" s="62">
        <v>211.6032</v>
      </c>
      <c r="G747" s="247"/>
      <c r="H747" s="248"/>
      <c r="I747" s="249"/>
      <c r="J747" s="183">
        <v>296.24447999999995</v>
      </c>
      <c r="K747" s="50">
        <v>270.07679999999993</v>
      </c>
      <c r="L747" s="47">
        <v>0.096889773575516314</v>
      </c>
    </row>
    <row r="748" ht="11.25" customHeight="1" s="26" customFormat="1">
      <c r="A748" s="102" t="s">
        <v>2024</v>
      </c>
      <c r="B748" s="102" t="s">
        <v>2025</v>
      </c>
      <c r="C748" s="182"/>
      <c r="D748" s="182"/>
      <c r="E748" s="182"/>
      <c r="F748" s="62">
        <v>222.81792</v>
      </c>
      <c r="G748" s="247"/>
      <c r="H748" s="248"/>
      <c r="I748" s="249"/>
      <c r="J748" s="183">
        <v>311.94508799999994</v>
      </c>
      <c r="K748" s="50">
        <v>284.35008</v>
      </c>
      <c r="L748" s="47">
        <v>0.097045894975658076</v>
      </c>
    </row>
    <row r="749" ht="11.25" customHeight="1" s="26" customFormat="1">
      <c r="A749" s="102" t="s">
        <v>2026</v>
      </c>
      <c r="B749" s="102" t="s">
        <v>2025</v>
      </c>
      <c r="C749" s="182"/>
      <c r="D749" s="182"/>
      <c r="E749" s="182"/>
      <c r="F749" s="62">
        <v>222.81792</v>
      </c>
      <c r="G749" s="247"/>
      <c r="H749" s="248"/>
      <c r="I749" s="249"/>
      <c r="J749" s="183">
        <v>311.94508799999994</v>
      </c>
      <c r="K749" s="50">
        <v>284.35008</v>
      </c>
      <c r="L749" s="47">
        <v>0.097045894975658076</v>
      </c>
    </row>
    <row r="750" ht="11.25" customHeight="1" s="26" customFormat="1">
      <c r="A750" s="286" t="s">
        <v>2027</v>
      </c>
      <c r="B750" s="102" t="s">
        <v>2028</v>
      </c>
      <c r="C750" s="182"/>
      <c r="D750" s="182"/>
      <c r="E750" s="182"/>
      <c r="F750" s="62">
        <v>222.81792</v>
      </c>
      <c r="G750" s="247"/>
      <c r="H750" s="248"/>
      <c r="I750" s="249"/>
      <c r="J750" s="183">
        <v>311.94508799999994</v>
      </c>
      <c r="K750" s="50">
        <v>284.35008</v>
      </c>
      <c r="L750" s="47">
        <v>0.097045894975658076</v>
      </c>
    </row>
    <row r="751" ht="11.25" customHeight="1" s="26" customFormat="1">
      <c r="A751" s="286" t="s">
        <v>2029</v>
      </c>
      <c r="B751" s="102" t="s">
        <v>2028</v>
      </c>
      <c r="C751" s="182"/>
      <c r="D751" s="182"/>
      <c r="E751" s="182"/>
      <c r="F751" s="62">
        <v>222.81792</v>
      </c>
      <c r="G751" s="247"/>
      <c r="H751" s="248"/>
      <c r="I751" s="249"/>
      <c r="J751" s="183">
        <v>311.94508799999994</v>
      </c>
      <c r="K751" s="50">
        <v>284.35008</v>
      </c>
      <c r="L751" s="47">
        <v>0.097045894975658076</v>
      </c>
    </row>
    <row r="752" ht="11.25" customHeight="1" s="26" customFormat="1">
      <c r="A752" s="111" t="s">
        <v>2030</v>
      </c>
      <c r="B752" s="111" t="s">
        <v>2031</v>
      </c>
      <c r="C752" s="182"/>
      <c r="D752" s="182"/>
      <c r="E752" s="182"/>
      <c r="F752" s="62">
        <v>232.16352</v>
      </c>
      <c r="G752" s="247"/>
      <c r="H752" s="248"/>
      <c r="I752" s="249"/>
      <c r="J752" s="183">
        <v>325.028928</v>
      </c>
      <c r="K752" s="50">
        <v>296.24447999999995</v>
      </c>
      <c r="L752" s="47">
        <v>0.0971645041284821</v>
      </c>
    </row>
    <row r="753" ht="11.25" customHeight="1" s="26" customFormat="1">
      <c r="A753" s="284" t="s">
        <v>2032</v>
      </c>
      <c r="B753" s="111" t="s">
        <v>2033</v>
      </c>
      <c r="C753" s="182"/>
      <c r="D753" s="182"/>
      <c r="E753" s="182"/>
      <c r="F753" s="62">
        <v>232.16352</v>
      </c>
      <c r="G753" s="247"/>
      <c r="H753" s="248"/>
      <c r="I753" s="249"/>
      <c r="J753" s="183">
        <v>325.028928</v>
      </c>
      <c r="K753" s="50">
        <v>296.24447999999995</v>
      </c>
      <c r="L753" s="47">
        <v>0.0971645041284821</v>
      </c>
    </row>
    <row r="754" ht="11.25" customHeight="1" s="26" customFormat="1">
      <c r="A754" s="111" t="s">
        <v>2034</v>
      </c>
      <c r="B754" s="111" t="s">
        <v>2035</v>
      </c>
      <c r="C754" s="182"/>
      <c r="D754" s="182"/>
      <c r="E754" s="182"/>
      <c r="F754" s="62">
        <v>232.16352</v>
      </c>
      <c r="G754" s="247"/>
      <c r="H754" s="248"/>
      <c r="I754" s="249"/>
      <c r="J754" s="183">
        <v>325.028928</v>
      </c>
      <c r="K754" s="50">
        <v>296.24447999999995</v>
      </c>
      <c r="L754" s="47">
        <v>0.0971645041284821</v>
      </c>
    </row>
    <row r="755" ht="11.25" customHeight="1" s="26" customFormat="1">
      <c r="A755" s="111" t="s">
        <v>2036</v>
      </c>
      <c r="B755" s="111" t="s">
        <v>2037</v>
      </c>
      <c r="C755" s="182"/>
      <c r="D755" s="182"/>
      <c r="E755" s="182"/>
      <c r="F755" s="62">
        <v>232.16352</v>
      </c>
      <c r="G755" s="247"/>
      <c r="H755" s="248"/>
      <c r="I755" s="249"/>
      <c r="J755" s="183">
        <v>325.028928</v>
      </c>
      <c r="K755" s="50">
        <v>296.24447999999995</v>
      </c>
      <c r="L755" s="47">
        <v>0.0971645041284821</v>
      </c>
    </row>
    <row r="756" ht="11.25" customHeight="1" s="26" customFormat="1">
      <c r="A756" s="111" t="s">
        <v>2038</v>
      </c>
      <c r="B756" s="111" t="s">
        <v>2039</v>
      </c>
      <c r="C756" s="182"/>
      <c r="D756" s="182"/>
      <c r="E756" s="182"/>
      <c r="F756" s="62">
        <v>232.16352</v>
      </c>
      <c r="G756" s="247"/>
      <c r="H756" s="248"/>
      <c r="I756" s="249"/>
      <c r="J756" s="183">
        <v>325.028928</v>
      </c>
      <c r="K756" s="50">
        <v>296.24447999999995</v>
      </c>
      <c r="L756" s="47">
        <v>0.0971645041284821</v>
      </c>
    </row>
    <row r="757" ht="11.25" customHeight="1" s="26" customFormat="1">
      <c r="A757" s="179" t="s">
        <v>2040</v>
      </c>
      <c r="B757" s="180"/>
      <c r="C757" s="182"/>
      <c r="D757" s="182"/>
      <c r="E757" s="182"/>
      <c r="F757" s="62"/>
      <c r="G757" s="247"/>
      <c r="H757" s="248"/>
      <c r="I757" s="249"/>
      <c r="J757" s="183">
        <v>0</v>
      </c>
      <c r="K757" s="50"/>
      <c r="L757" s="47"/>
    </row>
    <row r="758" ht="11.25" customHeight="1" s="26" customFormat="1">
      <c r="A758" s="284" t="s">
        <v>2041</v>
      </c>
      <c r="B758" s="111" t="s">
        <v>2042</v>
      </c>
      <c r="C758" s="182"/>
      <c r="D758" s="182"/>
      <c r="E758" s="182"/>
      <c r="F758" s="62">
        <v>295.7136</v>
      </c>
      <c r="G758" s="247"/>
      <c r="H758" s="248"/>
      <c r="I758" s="249"/>
      <c r="J758" s="183">
        <v>413.99904</v>
      </c>
      <c r="K758" s="50"/>
      <c r="L758" s="47"/>
    </row>
    <row r="759" ht="11.25" customHeight="1" s="26" customFormat="1">
      <c r="A759" s="284" t="s">
        <v>2043</v>
      </c>
      <c r="B759" s="187" t="s">
        <v>2044</v>
      </c>
      <c r="C759" s="182"/>
      <c r="D759" s="182"/>
      <c r="E759" s="182"/>
      <c r="F759" s="62">
        <v>316.27392</v>
      </c>
      <c r="G759" s="247"/>
      <c r="H759" s="248"/>
      <c r="I759" s="249"/>
      <c r="J759" s="183">
        <v>442.78348799999992</v>
      </c>
      <c r="K759" s="50"/>
      <c r="L759" s="47"/>
    </row>
    <row r="760" ht="11.25" customHeight="1" s="26" customFormat="1">
      <c r="A760" s="111" t="s">
        <v>2045</v>
      </c>
      <c r="B760" s="111" t="s">
        <v>2046</v>
      </c>
      <c r="C760" s="182"/>
      <c r="D760" s="182"/>
      <c r="E760" s="182"/>
      <c r="F760" s="62">
        <v>220.94879999999998</v>
      </c>
      <c r="G760" s="247"/>
      <c r="H760" s="248"/>
      <c r="I760" s="249"/>
      <c r="J760" s="183">
        <v>309.32831999999996</v>
      </c>
      <c r="K760" s="50">
        <v>281.9711999999999</v>
      </c>
      <c r="L760" s="47">
        <v>0.097020972354623813</v>
      </c>
    </row>
    <row r="761" ht="11.25" customHeight="1" s="26" customFormat="1">
      <c r="A761" s="111" t="s">
        <v>2047</v>
      </c>
      <c r="B761" s="111" t="s">
        <v>2048</v>
      </c>
      <c r="C761" s="182"/>
      <c r="D761" s="182"/>
      <c r="E761" s="182"/>
      <c r="F761" s="62">
        <v>243.37824</v>
      </c>
      <c r="G761" s="247"/>
      <c r="H761" s="248"/>
      <c r="I761" s="249"/>
      <c r="J761" s="183">
        <v>340.729536</v>
      </c>
      <c r="K761" s="50">
        <v>310.5177599999999</v>
      </c>
      <c r="L761" s="47">
        <v>0.097294840720221876</v>
      </c>
    </row>
    <row r="762" ht="11.25" customHeight="1" s="26" customFormat="1">
      <c r="A762" s="111" t="s">
        <v>2049</v>
      </c>
      <c r="B762" s="111" t="s">
        <v>2050</v>
      </c>
      <c r="C762" s="182"/>
      <c r="D762" s="182"/>
      <c r="E762" s="182"/>
      <c r="F762" s="62">
        <v>24.691199999999995</v>
      </c>
      <c r="G762" s="247"/>
      <c r="H762" s="248"/>
      <c r="I762" s="249"/>
      <c r="J762" s="183">
        <v>34.567679999999989</v>
      </c>
      <c r="K762" s="50"/>
      <c r="L762" s="47"/>
    </row>
    <row r="763" ht="11.25" customHeight="1" s="26" customFormat="1">
      <c r="A763" s="111" t="s">
        <v>2051</v>
      </c>
      <c r="B763" s="111" t="s">
        <v>2050</v>
      </c>
      <c r="C763" s="182"/>
      <c r="D763" s="182"/>
      <c r="E763" s="182"/>
      <c r="F763" s="62">
        <v>24.691199999999995</v>
      </c>
      <c r="G763" s="247"/>
      <c r="H763" s="248"/>
      <c r="I763" s="249"/>
      <c r="J763" s="183">
        <v>34.567679999999989</v>
      </c>
      <c r="K763" s="50"/>
      <c r="L763" s="47"/>
    </row>
    <row r="764" ht="11.25" customHeight="1" s="26" customFormat="1">
      <c r="A764" s="284" t="s">
        <v>2052</v>
      </c>
      <c r="B764" s="111" t="s">
        <v>2053</v>
      </c>
      <c r="C764" s="182"/>
      <c r="D764" s="182"/>
      <c r="E764" s="182"/>
      <c r="F764" s="62">
        <v>166.74432</v>
      </c>
      <c r="G764" s="247"/>
      <c r="H764" s="248"/>
      <c r="I764" s="249"/>
      <c r="J764" s="183">
        <v>233.44204799999997</v>
      </c>
      <c r="K764" s="50"/>
      <c r="L764" s="47"/>
    </row>
    <row r="765" ht="11.25" customHeight="1" s="26" customFormat="1">
      <c r="A765" s="111" t="s">
        <v>2054</v>
      </c>
      <c r="B765" s="111" t="s">
        <v>2055</v>
      </c>
      <c r="C765" s="182"/>
      <c r="D765" s="182"/>
      <c r="E765" s="182"/>
      <c r="F765" s="62">
        <v>232.16352</v>
      </c>
      <c r="G765" s="247"/>
      <c r="H765" s="248"/>
      <c r="I765" s="249"/>
      <c r="J765" s="183">
        <v>325.028928</v>
      </c>
      <c r="K765" s="50">
        <v>296.24447999999995</v>
      </c>
      <c r="L765" s="47">
        <v>0.0971645041284821</v>
      </c>
    </row>
    <row r="766" ht="11.25" customHeight="1" s="26" customFormat="1">
      <c r="A766" s="111" t="s">
        <v>2056</v>
      </c>
      <c r="B766" s="111" t="s">
        <v>2057</v>
      </c>
      <c r="C766" s="182"/>
      <c r="D766" s="182"/>
      <c r="E766" s="182"/>
      <c r="F766" s="62">
        <v>348.04895999999997</v>
      </c>
      <c r="G766" s="247"/>
      <c r="H766" s="248"/>
      <c r="I766" s="249"/>
      <c r="J766" s="183">
        <v>487.26854399999991</v>
      </c>
      <c r="K766" s="50">
        <v>443.73503999999997</v>
      </c>
      <c r="L766" s="47">
        <v>0.098106978434698178</v>
      </c>
    </row>
    <row r="767" ht="11.25" customHeight="1" s="26" customFormat="1">
      <c r="A767" s="111" t="s">
        <v>2058</v>
      </c>
      <c r="B767" s="111" t="s">
        <v>2059</v>
      </c>
      <c r="C767" s="182"/>
      <c r="D767" s="182"/>
      <c r="E767" s="182"/>
      <c r="F767" s="62">
        <v>243.37824</v>
      </c>
      <c r="G767" s="247"/>
      <c r="H767" s="248"/>
      <c r="I767" s="249"/>
      <c r="J767" s="183">
        <v>340.729536</v>
      </c>
      <c r="K767" s="50">
        <v>310.5177599999999</v>
      </c>
      <c r="L767" s="47">
        <v>0.097294840720221876</v>
      </c>
    </row>
    <row r="768" ht="11.25" customHeight="1" s="26" customFormat="1">
      <c r="A768" s="179" t="s">
        <v>2060</v>
      </c>
      <c r="B768" s="178"/>
      <c r="C768" s="182"/>
      <c r="D768" s="182"/>
      <c r="E768" s="182"/>
      <c r="F768" s="62"/>
      <c r="G768" s="247"/>
      <c r="H768" s="248"/>
      <c r="I768" s="249"/>
      <c r="J768" s="183">
        <v>0</v>
      </c>
      <c r="K768" s="50"/>
      <c r="L768" s="47"/>
    </row>
    <row r="769" ht="11.25" customHeight="1" s="26" customFormat="1">
      <c r="A769" s="284" t="s">
        <v>2061</v>
      </c>
      <c r="B769" s="111" t="s">
        <v>2062</v>
      </c>
      <c r="C769" s="182"/>
      <c r="D769" s="182"/>
      <c r="E769" s="182"/>
      <c r="F769" s="62">
        <v>88.24128</v>
      </c>
      <c r="G769" s="247"/>
      <c r="H769" s="248"/>
      <c r="I769" s="249"/>
      <c r="J769" s="183">
        <v>127.949856</v>
      </c>
      <c r="K769" s="50">
        <v>123.537792</v>
      </c>
      <c r="L769" s="47">
        <v>0.035714285714285809</v>
      </c>
    </row>
    <row r="770" ht="11.25" customHeight="1" s="26" customFormat="1">
      <c r="A770" s="284" t="s">
        <v>2063</v>
      </c>
      <c r="B770" s="111" t="s">
        <v>2062</v>
      </c>
      <c r="C770" s="182"/>
      <c r="D770" s="182"/>
      <c r="E770" s="182"/>
      <c r="F770" s="62">
        <v>88.24128</v>
      </c>
      <c r="G770" s="247"/>
      <c r="H770" s="248"/>
      <c r="I770" s="249"/>
      <c r="J770" s="183">
        <v>127.949856</v>
      </c>
      <c r="K770" s="50">
        <v>123.537792</v>
      </c>
      <c r="L770" s="47">
        <v>0.035714285714285809</v>
      </c>
    </row>
    <row r="771" ht="11.25" customHeight="1" s="26" customFormat="1">
      <c r="A771" s="111" t="s">
        <v>2064</v>
      </c>
      <c r="B771" s="111" t="s">
        <v>2065</v>
      </c>
      <c r="C771" s="182"/>
      <c r="D771" s="182"/>
      <c r="E771" s="182"/>
      <c r="F771" s="62">
        <v>108.8016</v>
      </c>
      <c r="G771" s="247"/>
      <c r="H771" s="248"/>
      <c r="I771" s="249"/>
      <c r="J771" s="183">
        <v>152.32224</v>
      </c>
      <c r="K771" s="50">
        <v>139.23839999999996</v>
      </c>
      <c r="L771" s="47">
        <v>0.093967181467181859</v>
      </c>
    </row>
    <row r="772" ht="11.25" customHeight="1" s="26" customFormat="1">
      <c r="A772" s="284" t="s">
        <v>2066</v>
      </c>
      <c r="B772" s="187" t="s">
        <v>2067</v>
      </c>
      <c r="C772" s="182"/>
      <c r="D772" s="182"/>
      <c r="E772" s="182"/>
      <c r="F772" s="62">
        <v>62.073599999999992</v>
      </c>
      <c r="G772" s="247"/>
      <c r="H772" s="248"/>
      <c r="I772" s="249"/>
      <c r="J772" s="183">
        <v>86.90303999999999</v>
      </c>
      <c r="K772" s="50"/>
      <c r="L772" s="47"/>
    </row>
    <row r="773" ht="11.25" customHeight="1" s="26" customFormat="1">
      <c r="A773" s="284" t="s">
        <v>2068</v>
      </c>
      <c r="B773" s="187" t="s">
        <v>2069</v>
      </c>
      <c r="C773" s="182"/>
      <c r="D773" s="182"/>
      <c r="E773" s="182"/>
      <c r="F773" s="62">
        <v>243.37824</v>
      </c>
      <c r="G773" s="247"/>
      <c r="H773" s="248"/>
      <c r="I773" s="249"/>
      <c r="J773" s="183">
        <v>340.729536</v>
      </c>
      <c r="K773" s="50"/>
      <c r="L773" s="47"/>
    </row>
    <row r="774" ht="11.25" customHeight="1" s="26" customFormat="1">
      <c r="A774" s="284" t="s">
        <v>2070</v>
      </c>
      <c r="B774" s="187" t="s">
        <v>2071</v>
      </c>
      <c r="C774" s="182"/>
      <c r="D774" s="182"/>
      <c r="E774" s="182"/>
      <c r="F774" s="62">
        <v>62.073599999999992</v>
      </c>
      <c r="G774" s="247"/>
      <c r="H774" s="248"/>
      <c r="I774" s="249"/>
      <c r="J774" s="183">
        <v>86.90303999999999</v>
      </c>
      <c r="K774" s="50"/>
      <c r="L774" s="47"/>
    </row>
    <row r="775" ht="11.25" customHeight="1" s="26" customFormat="1">
      <c r="A775" s="284" t="s">
        <v>2072</v>
      </c>
      <c r="B775" s="187" t="s">
        <v>2071</v>
      </c>
      <c r="C775" s="182"/>
      <c r="D775" s="182"/>
      <c r="E775" s="182"/>
      <c r="F775" s="62">
        <v>62.073599999999992</v>
      </c>
      <c r="G775" s="247"/>
      <c r="H775" s="248"/>
      <c r="I775" s="249"/>
      <c r="J775" s="183">
        <v>86.90303999999999</v>
      </c>
      <c r="K775" s="50"/>
      <c r="L775" s="47"/>
    </row>
    <row r="776" ht="11.25" customHeight="1" s="26" customFormat="1">
      <c r="A776" s="284" t="s">
        <v>2073</v>
      </c>
      <c r="B776" s="187" t="s">
        <v>2071</v>
      </c>
      <c r="C776" s="182"/>
      <c r="D776" s="182"/>
      <c r="E776" s="182"/>
      <c r="F776" s="62">
        <v>243.37824</v>
      </c>
      <c r="G776" s="247"/>
      <c r="H776" s="248"/>
      <c r="I776" s="249"/>
      <c r="J776" s="183">
        <v>340.729536</v>
      </c>
      <c r="K776" s="50"/>
      <c r="L776" s="47"/>
    </row>
    <row r="777" ht="11.25" customHeight="1" s="26" customFormat="1">
      <c r="A777" s="284" t="s">
        <v>2074</v>
      </c>
      <c r="B777" s="111" t="s">
        <v>2075</v>
      </c>
      <c r="C777" s="182"/>
      <c r="D777" s="182"/>
      <c r="E777" s="182"/>
      <c r="F777" s="62">
        <v>11.607359999999998</v>
      </c>
      <c r="G777" s="247"/>
      <c r="H777" s="248"/>
      <c r="I777" s="249"/>
      <c r="J777" s="183">
        <v>16.250303999999996</v>
      </c>
      <c r="K777" s="50"/>
      <c r="L777" s="47"/>
    </row>
    <row r="778" ht="11.25" customHeight="1" s="26" customFormat="1">
      <c r="A778" s="284" t="s">
        <v>2076</v>
      </c>
      <c r="B778" s="111" t="s">
        <v>2077</v>
      </c>
      <c r="C778" s="182"/>
      <c r="D778" s="182"/>
      <c r="E778" s="182"/>
      <c r="F778" s="62">
        <v>11.607359999999998</v>
      </c>
      <c r="G778" s="247"/>
      <c r="H778" s="248"/>
      <c r="I778" s="249"/>
      <c r="J778" s="183">
        <v>16.250303999999996</v>
      </c>
      <c r="K778" s="50"/>
      <c r="L778" s="47"/>
    </row>
    <row r="779" ht="11.25" customHeight="1" s="26" customFormat="1">
      <c r="A779" s="111" t="s">
        <v>2078</v>
      </c>
      <c r="B779" s="111" t="s">
        <v>2079</v>
      </c>
      <c r="C779" s="182"/>
      <c r="D779" s="182"/>
      <c r="E779" s="182"/>
      <c r="F779" s="62">
        <v>123.75456000000001</v>
      </c>
      <c r="G779" s="247"/>
      <c r="H779" s="248"/>
      <c r="I779" s="249"/>
      <c r="J779" s="183">
        <v>173.256384</v>
      </c>
      <c r="K779" s="50">
        <v>158.26943999999998</v>
      </c>
      <c r="L779" s="47">
        <v>0.094692595108695876</v>
      </c>
    </row>
    <row r="780" ht="11.25" customHeight="1" s="26" customFormat="1">
      <c r="A780" s="111" t="s">
        <v>2080</v>
      </c>
      <c r="B780" s="111" t="s">
        <v>2079</v>
      </c>
      <c r="C780" s="182"/>
      <c r="D780" s="182"/>
      <c r="E780" s="182"/>
      <c r="F780" s="62">
        <v>123.75456000000001</v>
      </c>
      <c r="G780" s="247"/>
      <c r="H780" s="248"/>
      <c r="I780" s="249"/>
      <c r="J780" s="183">
        <v>173.256384</v>
      </c>
      <c r="K780" s="50">
        <v>158.26943999999998</v>
      </c>
      <c r="L780" s="47">
        <v>0.094692595108695876</v>
      </c>
    </row>
    <row r="781" ht="11.25" customHeight="1" s="26" customFormat="1">
      <c r="A781" s="111" t="s">
        <v>2081</v>
      </c>
      <c r="B781" s="111" t="s">
        <v>2079</v>
      </c>
      <c r="C781" s="182"/>
      <c r="D781" s="182"/>
      <c r="E781" s="182"/>
      <c r="F781" s="62">
        <v>123.75456000000001</v>
      </c>
      <c r="G781" s="247"/>
      <c r="H781" s="248"/>
      <c r="I781" s="249"/>
      <c r="J781" s="183">
        <v>173.256384</v>
      </c>
      <c r="K781" s="50">
        <v>158.26943999999998</v>
      </c>
      <c r="L781" s="47">
        <v>0.094692595108695876</v>
      </c>
    </row>
    <row r="782" ht="11.25" customHeight="1" s="26" customFormat="1">
      <c r="A782" s="111" t="s">
        <v>2082</v>
      </c>
      <c r="B782" s="111" t="s">
        <v>2079</v>
      </c>
      <c r="C782" s="182"/>
      <c r="D782" s="182"/>
      <c r="E782" s="182"/>
      <c r="F782" s="62">
        <v>123.75456000000001</v>
      </c>
      <c r="G782" s="247"/>
      <c r="H782" s="248"/>
      <c r="I782" s="249"/>
      <c r="J782" s="183">
        <v>173.256384</v>
      </c>
      <c r="K782" s="50">
        <v>158.26943999999998</v>
      </c>
      <c r="L782" s="47">
        <v>0.094692595108695876</v>
      </c>
    </row>
    <row r="783" ht="11.25" customHeight="1" s="26" customFormat="1">
      <c r="A783" s="284" t="s">
        <v>2083</v>
      </c>
      <c r="B783" s="180" t="s">
        <v>2084</v>
      </c>
      <c r="C783" s="182"/>
      <c r="D783" s="182"/>
      <c r="E783" s="182"/>
      <c r="F783" s="62">
        <v>24.691199999999995</v>
      </c>
      <c r="G783" s="247"/>
      <c r="H783" s="248"/>
      <c r="I783" s="249"/>
      <c r="J783" s="183">
        <v>34.567679999999989</v>
      </c>
      <c r="K783" s="50"/>
      <c r="L783" s="47"/>
    </row>
    <row r="784" ht="11.25" customHeight="1" s="26" customFormat="1">
      <c r="A784" s="284" t="s">
        <v>2085</v>
      </c>
      <c r="B784" s="111" t="s">
        <v>2086</v>
      </c>
      <c r="C784" s="182"/>
      <c r="D784" s="182"/>
      <c r="E784" s="182"/>
      <c r="F784" s="62">
        <v>136.83839999999998</v>
      </c>
      <c r="G784" s="247"/>
      <c r="H784" s="248"/>
      <c r="I784" s="249"/>
      <c r="J784" s="183">
        <v>191.57375999999997</v>
      </c>
      <c r="K784" s="50"/>
      <c r="L784" s="47"/>
    </row>
    <row r="785" ht="11.25" customHeight="1" s="28" customFormat="1">
      <c r="A785" s="284" t="s">
        <v>2087</v>
      </c>
      <c r="B785" s="111" t="s">
        <v>2088</v>
      </c>
      <c r="C785" s="182"/>
      <c r="D785" s="182"/>
      <c r="E785" s="182"/>
      <c r="F785" s="62">
        <v>90.1104</v>
      </c>
      <c r="G785" s="247"/>
      <c r="H785" s="248"/>
      <c r="I785" s="249"/>
      <c r="J785" s="183">
        <v>126.15455999999999</v>
      </c>
      <c r="K785" s="50"/>
      <c r="L785" s="47"/>
    </row>
    <row r="786" ht="11.25" customHeight="1" s="26" customFormat="1">
      <c r="A786" s="102" t="s">
        <v>2089</v>
      </c>
      <c r="B786" s="102" t="s">
        <v>1616</v>
      </c>
      <c r="C786" s="182"/>
      <c r="D786" s="182"/>
      <c r="E786" s="182"/>
      <c r="F786" s="62">
        <v>123.75456000000001</v>
      </c>
      <c r="G786" s="247"/>
      <c r="H786" s="248"/>
      <c r="I786" s="249"/>
      <c r="J786" s="183">
        <v>173.256384</v>
      </c>
      <c r="K786" s="50">
        <v>158.26943999999998</v>
      </c>
      <c r="L786" s="47">
        <v>0.094692595108695876</v>
      </c>
    </row>
    <row r="787" ht="11.25" customHeight="1" s="26" customFormat="1">
      <c r="A787" s="102" t="s">
        <v>2090</v>
      </c>
      <c r="B787" s="102" t="s">
        <v>1616</v>
      </c>
      <c r="C787" s="182"/>
      <c r="D787" s="182"/>
      <c r="E787" s="182"/>
      <c r="F787" s="62">
        <v>123.75456000000001</v>
      </c>
      <c r="G787" s="247"/>
      <c r="H787" s="248"/>
      <c r="I787" s="249"/>
      <c r="J787" s="183">
        <v>173.256384</v>
      </c>
      <c r="K787" s="50">
        <v>158.26943999999998</v>
      </c>
      <c r="L787" s="47">
        <v>0.094692595108695876</v>
      </c>
    </row>
    <row r="788" ht="11.25" customHeight="1" s="26" customFormat="1">
      <c r="A788" s="102" t="s">
        <v>2091</v>
      </c>
      <c r="B788" s="102" t="s">
        <v>2092</v>
      </c>
      <c r="C788" s="182"/>
      <c r="D788" s="182"/>
      <c r="E788" s="182"/>
      <c r="F788" s="62">
        <v>123.75456000000001</v>
      </c>
      <c r="G788" s="247"/>
      <c r="H788" s="248"/>
      <c r="I788" s="249"/>
      <c r="J788" s="183">
        <v>173.256384</v>
      </c>
      <c r="K788" s="50">
        <v>158.26943999999998</v>
      </c>
      <c r="L788" s="47">
        <v>0.094692595108695876</v>
      </c>
    </row>
    <row r="789" ht="11.25" customHeight="1" s="26" customFormat="1">
      <c r="A789" s="102" t="s">
        <v>2093</v>
      </c>
      <c r="B789" s="102" t="s">
        <v>2092</v>
      </c>
      <c r="C789" s="182"/>
      <c r="D789" s="182"/>
      <c r="E789" s="182"/>
      <c r="F789" s="62">
        <v>123.75456000000001</v>
      </c>
      <c r="G789" s="247"/>
      <c r="H789" s="248"/>
      <c r="I789" s="249"/>
      <c r="J789" s="183">
        <v>173.256384</v>
      </c>
      <c r="K789" s="50">
        <v>158.26943999999998</v>
      </c>
      <c r="L789" s="47">
        <v>0.094692595108695876</v>
      </c>
    </row>
    <row r="790" ht="11.25" customHeight="1" s="26" customFormat="1">
      <c r="A790" s="102" t="s">
        <v>2094</v>
      </c>
      <c r="B790" s="102" t="s">
        <v>2095</v>
      </c>
      <c r="C790" s="182"/>
      <c r="D790" s="182"/>
      <c r="E790" s="182"/>
      <c r="F790" s="62">
        <v>112.53984000000001</v>
      </c>
      <c r="G790" s="247"/>
      <c r="H790" s="248"/>
      <c r="I790" s="249"/>
      <c r="J790" s="183">
        <v>157.555776</v>
      </c>
      <c r="K790" s="50">
        <v>143.99615999999998</v>
      </c>
      <c r="L790" s="47">
        <v>0.094166511106963169</v>
      </c>
    </row>
    <row r="791" ht="11.25" customHeight="1" s="26" customFormat="1">
      <c r="A791" s="102" t="s">
        <v>2096</v>
      </c>
      <c r="B791" s="102" t="s">
        <v>2097</v>
      </c>
      <c r="C791" s="182"/>
      <c r="D791" s="182"/>
      <c r="E791" s="182"/>
      <c r="F791" s="62">
        <v>95.717759999999984</v>
      </c>
      <c r="G791" s="247"/>
      <c r="H791" s="248"/>
      <c r="I791" s="249"/>
      <c r="J791" s="183">
        <v>134.00486399999997</v>
      </c>
      <c r="K791" s="50">
        <v>122.58623999999999</v>
      </c>
      <c r="L791" s="47">
        <v>0.093147681175309582</v>
      </c>
    </row>
    <row r="792" ht="11.25" customHeight="1" s="26" customFormat="1">
      <c r="A792" s="102" t="s">
        <v>2098</v>
      </c>
      <c r="B792" s="102" t="s">
        <v>2099</v>
      </c>
      <c r="C792" s="182"/>
      <c r="D792" s="182"/>
      <c r="E792" s="182"/>
      <c r="F792" s="62">
        <v>123.75456000000001</v>
      </c>
      <c r="G792" s="247"/>
      <c r="H792" s="248"/>
      <c r="I792" s="249"/>
      <c r="J792" s="183">
        <v>173.256384</v>
      </c>
      <c r="K792" s="50">
        <v>158.26943999999998</v>
      </c>
      <c r="L792" s="47">
        <v>0.094692595108695876</v>
      </c>
    </row>
    <row r="793" ht="11.25" customHeight="1" s="26" customFormat="1">
      <c r="A793" s="102" t="s">
        <v>2100</v>
      </c>
      <c r="B793" s="102" t="s">
        <v>2101</v>
      </c>
      <c r="C793" s="182"/>
      <c r="D793" s="182"/>
      <c r="E793" s="182"/>
      <c r="F793" s="62">
        <v>116.27808</v>
      </c>
      <c r="G793" s="247"/>
      <c r="H793" s="248"/>
      <c r="I793" s="249"/>
      <c r="J793" s="183">
        <v>162.789312</v>
      </c>
      <c r="K793" s="50">
        <v>148.75391999999997</v>
      </c>
      <c r="L793" s="47">
        <v>0.094353089989158256</v>
      </c>
    </row>
    <row r="794" ht="11.25" customHeight="1" s="28" customFormat="1">
      <c r="A794" s="102" t="s">
        <v>2102</v>
      </c>
      <c r="B794" s="102" t="s">
        <v>2103</v>
      </c>
      <c r="C794" s="182"/>
      <c r="D794" s="182"/>
      <c r="E794" s="182"/>
      <c r="F794" s="62">
        <v>123.75456000000001</v>
      </c>
      <c r="G794" s="247"/>
      <c r="H794" s="248"/>
      <c r="I794" s="249"/>
      <c r="J794" s="183">
        <v>173.256384</v>
      </c>
      <c r="K794" s="50">
        <v>158.26943999999998</v>
      </c>
      <c r="L794" s="47">
        <v>0.094692595108695876</v>
      </c>
    </row>
    <row r="795" ht="11.25" customHeight="1" s="28" customFormat="1">
      <c r="A795" s="102" t="s">
        <v>2104</v>
      </c>
      <c r="B795" s="102" t="s">
        <v>2105</v>
      </c>
      <c r="C795" s="182"/>
      <c r="D795" s="182"/>
      <c r="E795" s="182"/>
      <c r="F795" s="62">
        <v>123.75456000000001</v>
      </c>
      <c r="G795" s="247"/>
      <c r="H795" s="248"/>
      <c r="I795" s="249"/>
      <c r="J795" s="183">
        <v>173.256384</v>
      </c>
      <c r="K795" s="50">
        <v>158.26943999999998</v>
      </c>
      <c r="L795" s="47">
        <v>0.094692595108695876</v>
      </c>
    </row>
    <row r="796" ht="11.25" customHeight="1" s="26" customFormat="1">
      <c r="A796" s="102" t="s">
        <v>2106</v>
      </c>
      <c r="B796" s="102" t="s">
        <v>2107</v>
      </c>
      <c r="C796" s="182"/>
      <c r="D796" s="182"/>
      <c r="E796" s="182"/>
      <c r="F796" s="62">
        <v>123.75456000000001</v>
      </c>
      <c r="G796" s="247"/>
      <c r="H796" s="248"/>
      <c r="I796" s="249"/>
      <c r="J796" s="183">
        <v>173.256384</v>
      </c>
      <c r="K796" s="50">
        <v>158.26943999999998</v>
      </c>
      <c r="L796" s="47">
        <v>0.094692595108695876</v>
      </c>
    </row>
    <row r="797" ht="11.25" customHeight="1" s="26" customFormat="1">
      <c r="A797" s="102" t="s">
        <v>2108</v>
      </c>
      <c r="B797" s="102" t="s">
        <v>2109</v>
      </c>
      <c r="C797" s="182"/>
      <c r="D797" s="182"/>
      <c r="E797" s="182"/>
      <c r="F797" s="62">
        <v>123.75456000000001</v>
      </c>
      <c r="G797" s="247"/>
      <c r="H797" s="248"/>
      <c r="I797" s="249"/>
      <c r="J797" s="183">
        <v>173.256384</v>
      </c>
      <c r="K797" s="50">
        <v>158.26943999999998</v>
      </c>
      <c r="L797" s="47">
        <v>0.094692595108695876</v>
      </c>
    </row>
    <row r="798" ht="11.25" customHeight="1" s="26" customFormat="1">
      <c r="A798" s="102" t="s">
        <v>2110</v>
      </c>
      <c r="B798" s="102" t="s">
        <v>2111</v>
      </c>
      <c r="C798" s="182"/>
      <c r="D798" s="182"/>
      <c r="E798" s="182"/>
      <c r="F798" s="62">
        <v>123.75456000000001</v>
      </c>
      <c r="G798" s="247"/>
      <c r="H798" s="248"/>
      <c r="I798" s="249"/>
      <c r="J798" s="183">
        <v>173.256384</v>
      </c>
      <c r="K798" s="50">
        <v>158.26943999999998</v>
      </c>
      <c r="L798" s="47">
        <v>0.094692595108695876</v>
      </c>
    </row>
    <row r="799" ht="11.25" customHeight="1" s="26" customFormat="1">
      <c r="A799" s="286" t="s">
        <v>2112</v>
      </c>
      <c r="B799" s="102" t="s">
        <v>2113</v>
      </c>
      <c r="C799" s="182"/>
      <c r="D799" s="182"/>
      <c r="E799" s="182"/>
      <c r="F799" s="62">
        <v>108.8016</v>
      </c>
      <c r="G799" s="247"/>
      <c r="H799" s="248"/>
      <c r="I799" s="249"/>
      <c r="J799" s="183">
        <v>152.32224</v>
      </c>
      <c r="K799" s="50">
        <v>144.47193599999997</v>
      </c>
      <c r="L799" s="47">
        <v>0.054337916534876518</v>
      </c>
    </row>
    <row r="800" ht="11.25" customHeight="1" s="28" customFormat="1">
      <c r="A800" s="286" t="s">
        <v>2114</v>
      </c>
      <c r="B800" s="102" t="s">
        <v>2113</v>
      </c>
      <c r="C800" s="182"/>
      <c r="D800" s="182"/>
      <c r="E800" s="182"/>
      <c r="F800" s="62">
        <v>108.8016</v>
      </c>
      <c r="G800" s="247"/>
      <c r="H800" s="248"/>
      <c r="I800" s="249"/>
      <c r="J800" s="183">
        <v>152.32224</v>
      </c>
      <c r="K800" s="50">
        <v>144.47193599999997</v>
      </c>
      <c r="L800" s="47">
        <v>0.054337916534876518</v>
      </c>
    </row>
    <row r="801" ht="11.25" customHeight="1" s="28" customFormat="1">
      <c r="A801" s="102" t="s">
        <v>2115</v>
      </c>
      <c r="B801" s="102" t="s">
        <v>2116</v>
      </c>
      <c r="C801" s="182"/>
      <c r="D801" s="182"/>
      <c r="E801" s="182"/>
      <c r="F801" s="62">
        <v>116.27808</v>
      </c>
      <c r="G801" s="247"/>
      <c r="H801" s="248"/>
      <c r="I801" s="249"/>
      <c r="J801" s="183">
        <v>162.789312</v>
      </c>
      <c r="K801" s="50">
        <v>148.75391999999997</v>
      </c>
      <c r="L801" s="47">
        <v>0.094353089989158256</v>
      </c>
    </row>
    <row r="802" ht="11.25" customHeight="1" s="28" customFormat="1">
      <c r="A802" s="111" t="s">
        <v>2117</v>
      </c>
      <c r="B802" s="111" t="s">
        <v>2118</v>
      </c>
      <c r="C802" s="182"/>
      <c r="D802" s="182"/>
      <c r="E802" s="182"/>
      <c r="F802" s="62">
        <v>127.49279999999997</v>
      </c>
      <c r="G802" s="247"/>
      <c r="H802" s="248"/>
      <c r="I802" s="249"/>
      <c r="J802" s="183">
        <v>178.48991999999996</v>
      </c>
      <c r="K802" s="50">
        <v>163.0272</v>
      </c>
      <c r="L802" s="47">
        <v>0.0948474855729593</v>
      </c>
    </row>
    <row r="803" ht="11.25" customHeight="1" s="26" customFormat="1">
      <c r="A803" s="111" t="s">
        <v>2119</v>
      </c>
      <c r="B803" s="111" t="s">
        <v>2120</v>
      </c>
      <c r="C803" s="182"/>
      <c r="D803" s="182"/>
      <c r="E803" s="182"/>
      <c r="F803" s="62">
        <v>118.14719999999998</v>
      </c>
      <c r="G803" s="247"/>
      <c r="H803" s="248"/>
      <c r="I803" s="249"/>
      <c r="J803" s="183">
        <v>171.31343999999996</v>
      </c>
      <c r="K803" s="50">
        <v>165.40607999999997</v>
      </c>
      <c r="L803" s="47">
        <v>0.035714285714285587</v>
      </c>
    </row>
    <row r="804" ht="11.25" customHeight="1" s="26" customFormat="1">
      <c r="A804" s="111" t="s">
        <v>2121</v>
      </c>
      <c r="B804" s="111" t="s">
        <v>2120</v>
      </c>
      <c r="C804" s="182"/>
      <c r="D804" s="182"/>
      <c r="E804" s="182"/>
      <c r="F804" s="62">
        <v>118.14719999999998</v>
      </c>
      <c r="G804" s="247"/>
      <c r="H804" s="248"/>
      <c r="I804" s="249"/>
      <c r="J804" s="183">
        <v>171.31343999999996</v>
      </c>
      <c r="K804" s="50">
        <v>165.40607999999997</v>
      </c>
      <c r="L804" s="47">
        <v>0.035714285714285587</v>
      </c>
    </row>
    <row r="805" ht="11.25" customHeight="1" s="26" customFormat="1">
      <c r="A805" s="111" t="s">
        <v>2122</v>
      </c>
      <c r="B805" s="111" t="s">
        <v>2120</v>
      </c>
      <c r="C805" s="182"/>
      <c r="D805" s="182"/>
      <c r="E805" s="182"/>
      <c r="F805" s="62">
        <v>118.14719999999998</v>
      </c>
      <c r="G805" s="247"/>
      <c r="H805" s="248"/>
      <c r="I805" s="249"/>
      <c r="J805" s="183">
        <v>171.31343999999996</v>
      </c>
      <c r="K805" s="50">
        <v>165.40607999999997</v>
      </c>
      <c r="L805" s="47">
        <v>0.035714285714285587</v>
      </c>
    </row>
    <row r="806" ht="11.25" customHeight="1" s="26" customFormat="1">
      <c r="A806" s="111" t="s">
        <v>2123</v>
      </c>
      <c r="B806" s="111" t="s">
        <v>2120</v>
      </c>
      <c r="C806" s="182"/>
      <c r="D806" s="182"/>
      <c r="E806" s="182"/>
      <c r="F806" s="62">
        <v>118.14719999999998</v>
      </c>
      <c r="G806" s="247"/>
      <c r="H806" s="248"/>
      <c r="I806" s="249"/>
      <c r="J806" s="183">
        <v>171.31343999999996</v>
      </c>
      <c r="K806" s="50">
        <v>165.40607999999997</v>
      </c>
      <c r="L806" s="47">
        <v>0.035714285714285587</v>
      </c>
    </row>
    <row r="807" ht="11.25" customHeight="1" s="26" customFormat="1">
      <c r="A807" s="111" t="s">
        <v>2124</v>
      </c>
      <c r="B807" s="111" t="s">
        <v>2125</v>
      </c>
      <c r="C807" s="182"/>
      <c r="D807" s="182"/>
      <c r="E807" s="182"/>
      <c r="F807" s="62">
        <v>127.49279999999997</v>
      </c>
      <c r="G807" s="247"/>
      <c r="H807" s="248"/>
      <c r="I807" s="249"/>
      <c r="J807" s="183">
        <v>178.48991999999996</v>
      </c>
      <c r="K807" s="50">
        <v>163.0272</v>
      </c>
      <c r="L807" s="47">
        <v>0.0948474855729593</v>
      </c>
    </row>
    <row r="808" ht="11.25" customHeight="1" s="26" customFormat="1">
      <c r="A808" s="111" t="s">
        <v>2126</v>
      </c>
      <c r="B808" s="111" t="s">
        <v>2127</v>
      </c>
      <c r="C808" s="182"/>
      <c r="D808" s="182"/>
      <c r="E808" s="182"/>
      <c r="F808" s="62">
        <v>123.75456000000001</v>
      </c>
      <c r="G808" s="247"/>
      <c r="H808" s="248"/>
      <c r="I808" s="249"/>
      <c r="J808" s="183">
        <v>173.256384</v>
      </c>
      <c r="K808" s="50">
        <v>158.26943999999998</v>
      </c>
      <c r="L808" s="47">
        <v>0.094692595108695876</v>
      </c>
    </row>
    <row r="809" ht="11.25" customHeight="1" s="26" customFormat="1">
      <c r="A809" s="111" t="s">
        <v>2128</v>
      </c>
      <c r="B809" s="111" t="s">
        <v>2127</v>
      </c>
      <c r="C809" s="182"/>
      <c r="D809" s="182"/>
      <c r="E809" s="182"/>
      <c r="F809" s="62"/>
      <c r="G809" s="247"/>
      <c r="H809" s="248"/>
      <c r="I809" s="249"/>
      <c r="J809" s="183">
        <v>0</v>
      </c>
      <c r="K809" s="50"/>
      <c r="L809" s="47"/>
    </row>
    <row r="810" ht="11.25" customHeight="1" s="26" customFormat="1">
      <c r="A810" s="111" t="s">
        <v>2129</v>
      </c>
      <c r="B810" s="111" t="s">
        <v>2127</v>
      </c>
      <c r="C810" s="182"/>
      <c r="D810" s="182"/>
      <c r="E810" s="182"/>
      <c r="F810" s="62"/>
      <c r="G810" s="247"/>
      <c r="H810" s="248"/>
      <c r="I810" s="249"/>
      <c r="J810" s="183">
        <v>0</v>
      </c>
      <c r="K810" s="50"/>
      <c r="L810" s="47"/>
    </row>
    <row r="811" ht="11.25" customHeight="1" s="26" customFormat="1">
      <c r="A811" s="111" t="s">
        <v>2130</v>
      </c>
      <c r="B811" s="111" t="s">
        <v>2131</v>
      </c>
      <c r="C811" s="182"/>
      <c r="D811" s="182"/>
      <c r="E811" s="182"/>
      <c r="F811" s="62">
        <v>123.75456000000001</v>
      </c>
      <c r="G811" s="247"/>
      <c r="H811" s="248"/>
      <c r="I811" s="249"/>
      <c r="J811" s="183">
        <v>173.256384</v>
      </c>
      <c r="K811" s="50">
        <v>158.26943999999998</v>
      </c>
      <c r="L811" s="47">
        <v>0.094692595108695876</v>
      </c>
    </row>
    <row r="812" ht="11.25" customHeight="1" s="26" customFormat="1">
      <c r="A812" s="111" t="s">
        <v>2132</v>
      </c>
      <c r="B812" s="111" t="s">
        <v>2133</v>
      </c>
      <c r="C812" s="182"/>
      <c r="D812" s="182"/>
      <c r="E812" s="182"/>
      <c r="F812" s="62">
        <v>123.75456000000001</v>
      </c>
      <c r="G812" s="247"/>
      <c r="H812" s="248"/>
      <c r="I812" s="249"/>
      <c r="J812" s="183">
        <v>173.256384</v>
      </c>
      <c r="K812" s="50">
        <v>158.26943999999998</v>
      </c>
      <c r="L812" s="47">
        <v>0.094692595108695876</v>
      </c>
    </row>
    <row r="813" ht="11.25" customHeight="1" s="26" customFormat="1">
      <c r="A813" s="111" t="s">
        <v>2134</v>
      </c>
      <c r="B813" s="111" t="s">
        <v>2135</v>
      </c>
      <c r="C813" s="182"/>
      <c r="D813" s="182"/>
      <c r="E813" s="182"/>
      <c r="F813" s="62">
        <v>123.75456000000001</v>
      </c>
      <c r="G813" s="247"/>
      <c r="H813" s="248"/>
      <c r="I813" s="249"/>
      <c r="J813" s="183">
        <v>173.256384</v>
      </c>
      <c r="K813" s="50">
        <v>158.26943999999998</v>
      </c>
      <c r="L813" s="47">
        <v>0.094692595108695876</v>
      </c>
    </row>
    <row r="814" ht="11.25" customHeight="1" s="26" customFormat="1">
      <c r="A814" s="111" t="s">
        <v>2136</v>
      </c>
      <c r="B814" s="111" t="s">
        <v>2137</v>
      </c>
      <c r="C814" s="182"/>
      <c r="D814" s="182"/>
      <c r="E814" s="182"/>
      <c r="F814" s="62">
        <v>123.75456000000001</v>
      </c>
      <c r="G814" s="247"/>
      <c r="H814" s="248"/>
      <c r="I814" s="249"/>
      <c r="J814" s="183">
        <v>173.256384</v>
      </c>
      <c r="K814" s="50">
        <v>158.26943999999998</v>
      </c>
      <c r="L814" s="47">
        <v>0.094692595108695876</v>
      </c>
    </row>
    <row r="815" ht="11.25" customHeight="1" s="26" customFormat="1">
      <c r="A815" s="111" t="s">
        <v>2138</v>
      </c>
      <c r="B815" s="111" t="s">
        <v>2139</v>
      </c>
      <c r="C815" s="182"/>
      <c r="D815" s="182"/>
      <c r="E815" s="182"/>
      <c r="F815" s="62">
        <v>123.75456000000001</v>
      </c>
      <c r="G815" s="247"/>
      <c r="H815" s="248"/>
      <c r="I815" s="249"/>
      <c r="J815" s="183">
        <v>173.256384</v>
      </c>
      <c r="K815" s="50">
        <v>158.26943999999998</v>
      </c>
      <c r="L815" s="47">
        <v>0.094692595108695876</v>
      </c>
    </row>
    <row r="816" ht="11.25" customHeight="1" s="26" customFormat="1">
      <c r="A816" s="111" t="s">
        <v>2140</v>
      </c>
      <c r="B816" s="111" t="s">
        <v>2141</v>
      </c>
      <c r="C816" s="182"/>
      <c r="D816" s="182"/>
      <c r="E816" s="182"/>
      <c r="F816" s="62">
        <v>123.75456000000001</v>
      </c>
      <c r="G816" s="247"/>
      <c r="H816" s="248"/>
      <c r="I816" s="249"/>
      <c r="J816" s="183">
        <v>173.256384</v>
      </c>
      <c r="K816" s="50">
        <v>158.26943999999998</v>
      </c>
      <c r="L816" s="47">
        <v>0.094692595108695876</v>
      </c>
    </row>
    <row r="817" ht="11.25" customHeight="1" s="26" customFormat="1">
      <c r="A817" s="111" t="s">
        <v>2142</v>
      </c>
      <c r="B817" s="111" t="s">
        <v>2143</v>
      </c>
      <c r="C817" s="182"/>
      <c r="D817" s="182"/>
      <c r="E817" s="182"/>
      <c r="F817" s="62">
        <v>123.75456000000001</v>
      </c>
      <c r="G817" s="247"/>
      <c r="H817" s="248"/>
      <c r="I817" s="249"/>
      <c r="J817" s="183">
        <v>173.256384</v>
      </c>
      <c r="K817" s="50">
        <v>158.26943999999998</v>
      </c>
      <c r="L817" s="47">
        <v>0.094692595108695876</v>
      </c>
    </row>
    <row r="818" ht="11.25" customHeight="1" s="26" customFormat="1">
      <c r="A818" s="111" t="s">
        <v>2144</v>
      </c>
      <c r="B818" s="111" t="s">
        <v>2145</v>
      </c>
      <c r="C818" s="182"/>
      <c r="D818" s="182"/>
      <c r="E818" s="182"/>
      <c r="F818" s="62">
        <v>123.75456000000001</v>
      </c>
      <c r="G818" s="247"/>
      <c r="H818" s="248"/>
      <c r="I818" s="249"/>
      <c r="J818" s="183">
        <v>173.256384</v>
      </c>
      <c r="K818" s="50">
        <v>158.26943999999998</v>
      </c>
      <c r="L818" s="47">
        <v>0.094692595108695876</v>
      </c>
    </row>
    <row r="819" ht="11.25" customHeight="1" s="26" customFormat="1">
      <c r="A819" s="111" t="s">
        <v>2146</v>
      </c>
      <c r="B819" s="111" t="s">
        <v>2147</v>
      </c>
      <c r="C819" s="182"/>
      <c r="D819" s="182"/>
      <c r="E819" s="182"/>
      <c r="F819" s="62">
        <v>123.75456000000001</v>
      </c>
      <c r="G819" s="247"/>
      <c r="H819" s="248"/>
      <c r="I819" s="249"/>
      <c r="J819" s="183">
        <v>173.256384</v>
      </c>
      <c r="K819" s="50">
        <v>158.26943999999998</v>
      </c>
      <c r="L819" s="47">
        <v>0.094692595108695876</v>
      </c>
    </row>
    <row r="820" ht="11.25" customHeight="1" s="26" customFormat="1">
      <c r="A820" s="111" t="s">
        <v>2148</v>
      </c>
      <c r="B820" s="111" t="s">
        <v>2149</v>
      </c>
      <c r="C820" s="182"/>
      <c r="D820" s="182"/>
      <c r="E820" s="182"/>
      <c r="F820" s="62">
        <v>123.75456000000001</v>
      </c>
      <c r="G820" s="247"/>
      <c r="H820" s="248"/>
      <c r="I820" s="249"/>
      <c r="J820" s="183">
        <v>173.256384</v>
      </c>
      <c r="K820" s="50">
        <v>158.26943999999998</v>
      </c>
      <c r="L820" s="47">
        <v>0.094692595108695876</v>
      </c>
    </row>
    <row r="821" ht="11.25" customHeight="1" s="26" customFormat="1">
      <c r="A821" s="111" t="s">
        <v>2150</v>
      </c>
      <c r="B821" s="111" t="s">
        <v>2151</v>
      </c>
      <c r="C821" s="182"/>
      <c r="D821" s="182"/>
      <c r="E821" s="182"/>
      <c r="F821" s="62">
        <v>123.75456000000001</v>
      </c>
      <c r="G821" s="247"/>
      <c r="H821" s="248"/>
      <c r="I821" s="249"/>
      <c r="J821" s="183">
        <v>173.256384</v>
      </c>
      <c r="K821" s="50">
        <v>158.26943999999998</v>
      </c>
      <c r="L821" s="47">
        <v>0.094692595108695876</v>
      </c>
    </row>
    <row r="822" ht="11.25" customHeight="1" s="26" customFormat="1">
      <c r="A822" s="111" t="s">
        <v>2152</v>
      </c>
      <c r="B822" s="111" t="s">
        <v>2153</v>
      </c>
      <c r="C822" s="182"/>
      <c r="D822" s="182"/>
      <c r="E822" s="182"/>
      <c r="F822" s="62">
        <v>123.75456000000001</v>
      </c>
      <c r="G822" s="247"/>
      <c r="H822" s="248"/>
      <c r="I822" s="249"/>
      <c r="J822" s="183">
        <v>173.256384</v>
      </c>
      <c r="K822" s="50">
        <v>158.26943999999998</v>
      </c>
      <c r="L822" s="47">
        <v>0.094692595108695876</v>
      </c>
    </row>
    <row r="823" ht="11.25" customHeight="1" s="26" customFormat="1">
      <c r="A823" s="111" t="s">
        <v>2154</v>
      </c>
      <c r="B823" s="111" t="s">
        <v>2153</v>
      </c>
      <c r="C823" s="182"/>
      <c r="D823" s="182"/>
      <c r="E823" s="182"/>
      <c r="F823" s="62">
        <v>123.75456000000001</v>
      </c>
      <c r="G823" s="247"/>
      <c r="H823" s="248"/>
      <c r="I823" s="249"/>
      <c r="J823" s="183">
        <v>173.256384</v>
      </c>
      <c r="K823" s="50">
        <v>158.26943999999998</v>
      </c>
      <c r="L823" s="47">
        <v>0.094692595108695876</v>
      </c>
    </row>
    <row r="824" ht="11.25" customHeight="1" s="26" customFormat="1">
      <c r="A824" s="111" t="s">
        <v>2155</v>
      </c>
      <c r="B824" s="111" t="s">
        <v>2153</v>
      </c>
      <c r="C824" s="182"/>
      <c r="D824" s="182"/>
      <c r="E824" s="182"/>
      <c r="F824" s="62">
        <v>123.75456000000001</v>
      </c>
      <c r="G824" s="247"/>
      <c r="H824" s="248"/>
      <c r="I824" s="249"/>
      <c r="J824" s="183">
        <v>173.256384</v>
      </c>
      <c r="K824" s="50">
        <v>158.26943999999998</v>
      </c>
      <c r="L824" s="47">
        <v>0.094692595108695876</v>
      </c>
    </row>
    <row r="825" ht="11.25" customHeight="1" s="26" customFormat="1">
      <c r="A825" s="179" t="s">
        <v>2156</v>
      </c>
      <c r="B825" s="180"/>
      <c r="C825" s="182"/>
      <c r="D825" s="182"/>
      <c r="E825" s="182"/>
      <c r="F825" s="62"/>
      <c r="G825" s="247"/>
      <c r="H825" s="248"/>
      <c r="I825" s="249"/>
      <c r="J825" s="183">
        <v>0</v>
      </c>
      <c r="K825" s="50"/>
      <c r="L825" s="47"/>
    </row>
    <row r="826" ht="11.25" customHeight="1" s="26" customFormat="1">
      <c r="A826" s="284" t="s">
        <v>2157</v>
      </c>
      <c r="B826" s="180" t="s">
        <v>2158</v>
      </c>
      <c r="C826" s="182"/>
      <c r="D826" s="182"/>
      <c r="E826" s="182"/>
      <c r="F826" s="62">
        <v>136.83839999999998</v>
      </c>
      <c r="G826" s="247"/>
      <c r="H826" s="248"/>
      <c r="I826" s="249"/>
      <c r="J826" s="183">
        <v>198.41567999999995</v>
      </c>
      <c r="K826" s="50">
        <v>191.57375999999997</v>
      </c>
      <c r="L826" s="47">
        <v>0.035714285714285587</v>
      </c>
    </row>
    <row r="827" ht="11.25" customHeight="1" s="26" customFormat="1">
      <c r="A827" s="284" t="s">
        <v>2159</v>
      </c>
      <c r="B827" s="180" t="s">
        <v>2158</v>
      </c>
      <c r="C827" s="182"/>
      <c r="D827" s="182"/>
      <c r="E827" s="182"/>
      <c r="F827" s="62">
        <v>136.83839999999998</v>
      </c>
      <c r="G827" s="247"/>
      <c r="H827" s="248"/>
      <c r="I827" s="249"/>
      <c r="J827" s="183">
        <v>198.41567999999995</v>
      </c>
      <c r="K827" s="50">
        <v>191.57375999999997</v>
      </c>
      <c r="L827" s="47">
        <v>0.035714285714285587</v>
      </c>
    </row>
    <row r="828" ht="11.25" customHeight="1" s="26" customFormat="1">
      <c r="A828" s="111" t="s">
        <v>2160</v>
      </c>
      <c r="B828" s="111" t="s">
        <v>2161</v>
      </c>
      <c r="C828" s="182"/>
      <c r="D828" s="182"/>
      <c r="E828" s="182"/>
      <c r="F828" s="62">
        <v>161.13696</v>
      </c>
      <c r="G828" s="247"/>
      <c r="H828" s="248"/>
      <c r="I828" s="249"/>
      <c r="J828" s="183">
        <v>225.59174399999998</v>
      </c>
      <c r="K828" s="50">
        <v>205.84703999999996</v>
      </c>
      <c r="L828" s="47">
        <v>0.09591930007834959</v>
      </c>
    </row>
    <row r="829" ht="11.25" customHeight="1" s="26" customFormat="1">
      <c r="A829" s="111" t="s">
        <v>2162</v>
      </c>
      <c r="B829" s="111" t="s">
        <v>2161</v>
      </c>
      <c r="C829" s="182"/>
      <c r="D829" s="182"/>
      <c r="E829" s="182"/>
      <c r="F829" s="62">
        <v>161.13696</v>
      </c>
      <c r="G829" s="247"/>
      <c r="H829" s="248"/>
      <c r="I829" s="249"/>
      <c r="J829" s="183">
        <v>225.59174399999998</v>
      </c>
      <c r="K829" s="50">
        <v>205.84703999999996</v>
      </c>
      <c r="L829" s="47">
        <v>0.09591930007834959</v>
      </c>
    </row>
    <row r="830" ht="11.25" customHeight="1" s="26" customFormat="1">
      <c r="A830" s="111" t="s">
        <v>2163</v>
      </c>
      <c r="B830" s="111" t="s">
        <v>2164</v>
      </c>
      <c r="C830" s="182"/>
      <c r="D830" s="182"/>
      <c r="E830" s="182"/>
      <c r="F830" s="62">
        <v>161.13696</v>
      </c>
      <c r="G830" s="247"/>
      <c r="H830" s="248"/>
      <c r="I830" s="249"/>
      <c r="J830" s="183">
        <v>225.59174399999998</v>
      </c>
      <c r="K830" s="50">
        <v>205.84703999999996</v>
      </c>
      <c r="L830" s="47">
        <v>0.09591930007834959</v>
      </c>
    </row>
    <row r="831" ht="11.25" customHeight="1" s="26" customFormat="1">
      <c r="A831" s="111" t="s">
        <v>2165</v>
      </c>
      <c r="B831" s="111" t="s">
        <v>2166</v>
      </c>
      <c r="C831" s="182"/>
      <c r="D831" s="182"/>
      <c r="E831" s="182"/>
      <c r="F831" s="62">
        <v>166.74432</v>
      </c>
      <c r="G831" s="247"/>
      <c r="H831" s="248"/>
      <c r="I831" s="249"/>
      <c r="J831" s="183">
        <v>233.44204799999997</v>
      </c>
      <c r="K831" s="50">
        <v>212.98367999999996</v>
      </c>
      <c r="L831" s="47">
        <v>0.096056035842746246</v>
      </c>
    </row>
    <row r="832" ht="11.25" customHeight="1" s="26" customFormat="1">
      <c r="A832" s="111" t="s">
        <v>2167</v>
      </c>
      <c r="B832" s="111" t="s">
        <v>2168</v>
      </c>
      <c r="C832" s="182"/>
      <c r="D832" s="182"/>
      <c r="E832" s="182"/>
      <c r="F832" s="62">
        <v>138.70752</v>
      </c>
      <c r="G832" s="247"/>
      <c r="H832" s="248"/>
      <c r="I832" s="249"/>
      <c r="J832" s="183">
        <v>194.19052799999997</v>
      </c>
      <c r="K832" s="50">
        <v>177.30048</v>
      </c>
      <c r="L832" s="47">
        <v>0.095262280169799762</v>
      </c>
    </row>
    <row r="833" ht="11.25" customHeight="1" s="26" customFormat="1">
      <c r="A833" s="179" t="s">
        <v>973</v>
      </c>
      <c r="B833" s="180"/>
      <c r="C833" s="182"/>
      <c r="D833" s="182"/>
      <c r="E833" s="182"/>
      <c r="F833" s="62"/>
      <c r="G833" s="247"/>
      <c r="H833" s="248"/>
      <c r="I833" s="249"/>
      <c r="J833" s="183">
        <v>0</v>
      </c>
      <c r="K833" s="50"/>
      <c r="L833" s="47"/>
    </row>
    <row r="834" ht="11.25" customHeight="1" s="26" customFormat="1">
      <c r="A834" s="111" t="s">
        <v>2169</v>
      </c>
      <c r="B834" s="111" t="s">
        <v>2170</v>
      </c>
      <c r="C834" s="182"/>
      <c r="D834" s="182"/>
      <c r="E834" s="182"/>
      <c r="F834" s="62">
        <v>293.84448</v>
      </c>
      <c r="G834" s="247"/>
      <c r="H834" s="248"/>
      <c r="I834" s="249"/>
      <c r="J834" s="183">
        <v>426.07449599999995</v>
      </c>
      <c r="K834" s="50">
        <v>411.38227199999994</v>
      </c>
      <c r="L834" s="47">
        <v>0.035714285714285809</v>
      </c>
    </row>
    <row r="835" ht="11.25" customHeight="1" s="26" customFormat="1">
      <c r="A835" s="284" t="s">
        <v>2171</v>
      </c>
      <c r="B835" s="111" t="s">
        <v>2170</v>
      </c>
      <c r="C835" s="182"/>
      <c r="D835" s="182"/>
      <c r="E835" s="182"/>
      <c r="F835" s="62">
        <v>346.17984</v>
      </c>
      <c r="G835" s="247"/>
      <c r="H835" s="248"/>
      <c r="I835" s="249"/>
      <c r="J835" s="183">
        <v>484.651776</v>
      </c>
      <c r="K835" s="50">
        <v>441.35615999999993</v>
      </c>
      <c r="L835" s="47">
        <v>0.098096775175858131</v>
      </c>
    </row>
    <row r="836" ht="11.25" customHeight="1" s="26" customFormat="1">
      <c r="A836" s="284" t="s">
        <v>2172</v>
      </c>
      <c r="B836" s="111" t="s">
        <v>2173</v>
      </c>
      <c r="C836" s="182"/>
      <c r="D836" s="182"/>
      <c r="E836" s="182"/>
      <c r="F836" s="62">
        <v>346.17984</v>
      </c>
      <c r="G836" s="247"/>
      <c r="H836" s="248"/>
      <c r="I836" s="249"/>
      <c r="J836" s="183">
        <v>484.651776</v>
      </c>
      <c r="K836" s="50">
        <v>441.35615999999993</v>
      </c>
      <c r="L836" s="47">
        <v>0.098096775175858131</v>
      </c>
    </row>
    <row r="837" ht="11.25" customHeight="1" s="26" customFormat="1">
      <c r="A837" s="284" t="s">
        <v>2174</v>
      </c>
      <c r="B837" s="111" t="s">
        <v>2175</v>
      </c>
      <c r="C837" s="182"/>
      <c r="D837" s="182"/>
      <c r="E837" s="182"/>
      <c r="F837" s="62">
        <v>73.28832</v>
      </c>
      <c r="G837" s="247"/>
      <c r="H837" s="248"/>
      <c r="I837" s="249"/>
      <c r="J837" s="183">
        <v>102.60364799999999</v>
      </c>
      <c r="K837" s="50"/>
      <c r="L837" s="47"/>
    </row>
    <row r="838" ht="11.25" customHeight="1" s="26" customFormat="1">
      <c r="A838" s="284" t="s">
        <v>2176</v>
      </c>
      <c r="B838" s="111" t="s">
        <v>2177</v>
      </c>
      <c r="C838" s="182"/>
      <c r="D838" s="182"/>
      <c r="E838" s="182"/>
      <c r="F838" s="62">
        <v>248.98559999999995</v>
      </c>
      <c r="G838" s="247"/>
      <c r="H838" s="248"/>
      <c r="I838" s="249"/>
      <c r="J838" s="183">
        <v>348.57983999999993</v>
      </c>
      <c r="K838" s="50"/>
      <c r="L838" s="47"/>
    </row>
    <row r="839" ht="11.25" customHeight="1" s="26" customFormat="1">
      <c r="A839" s="286" t="s">
        <v>2178</v>
      </c>
      <c r="B839" s="102" t="s">
        <v>2179</v>
      </c>
      <c r="C839" s="182"/>
      <c r="D839" s="182"/>
      <c r="E839" s="182"/>
      <c r="F839" s="62">
        <v>275.15328</v>
      </c>
      <c r="G839" s="247"/>
      <c r="H839" s="248"/>
      <c r="I839" s="249"/>
      <c r="J839" s="183">
        <v>385.214592</v>
      </c>
      <c r="K839" s="50">
        <v>350.95871999999991</v>
      </c>
      <c r="L839" s="47">
        <v>0.097606556121472288</v>
      </c>
    </row>
    <row r="840" ht="11.25" customHeight="1" s="26" customFormat="1">
      <c r="A840" s="102" t="s">
        <v>2180</v>
      </c>
      <c r="B840" s="102" t="s">
        <v>2181</v>
      </c>
      <c r="C840" s="182"/>
      <c r="D840" s="182"/>
      <c r="E840" s="182"/>
      <c r="F840" s="62">
        <v>290.10624</v>
      </c>
      <c r="G840" s="247"/>
      <c r="H840" s="248"/>
      <c r="I840" s="249"/>
      <c r="J840" s="183">
        <v>420.654048</v>
      </c>
      <c r="K840" s="50">
        <v>406.148736</v>
      </c>
      <c r="L840" s="47">
        <v>0.035714285714285809</v>
      </c>
    </row>
    <row r="841" ht="11.25" customHeight="1" s="26" customFormat="1">
      <c r="A841" s="102" t="s">
        <v>2182</v>
      </c>
      <c r="B841" s="102" t="s">
        <v>2181</v>
      </c>
      <c r="C841" s="182"/>
      <c r="D841" s="182"/>
      <c r="E841" s="182"/>
      <c r="F841" s="62">
        <v>290.10624</v>
      </c>
      <c r="G841" s="247"/>
      <c r="H841" s="248"/>
      <c r="I841" s="249"/>
      <c r="J841" s="183">
        <v>420.654048</v>
      </c>
      <c r="K841" s="50">
        <v>406.148736</v>
      </c>
      <c r="L841" s="47">
        <v>0.035714285714285809</v>
      </c>
    </row>
    <row r="842" ht="11.25" customHeight="1" s="26" customFormat="1">
      <c r="A842" s="102" t="s">
        <v>2183</v>
      </c>
      <c r="B842" s="102" t="s">
        <v>2184</v>
      </c>
      <c r="C842" s="182"/>
      <c r="D842" s="182"/>
      <c r="E842" s="182"/>
      <c r="F842" s="62">
        <v>234.03264000000002</v>
      </c>
      <c r="G842" s="247"/>
      <c r="H842" s="248"/>
      <c r="I842" s="249"/>
      <c r="J842" s="183">
        <v>339.347328</v>
      </c>
      <c r="K842" s="50">
        <v>327.645696</v>
      </c>
      <c r="L842" s="47">
        <v>0.035714285714285809</v>
      </c>
    </row>
    <row r="843" ht="11.25" customHeight="1" s="39" customFormat="1">
      <c r="A843" s="286" t="s">
        <v>2185</v>
      </c>
      <c r="B843" s="102" t="s">
        <v>2184</v>
      </c>
      <c r="C843" s="182"/>
      <c r="D843" s="182"/>
      <c r="E843" s="182"/>
      <c r="F843" s="62">
        <v>275.15328</v>
      </c>
      <c r="G843" s="247"/>
      <c r="H843" s="248"/>
      <c r="I843" s="249"/>
      <c r="J843" s="183">
        <v>385.214592</v>
      </c>
      <c r="K843" s="50"/>
      <c r="L843" s="47"/>
    </row>
    <row r="844" ht="11.25" customHeight="1" s="26" customFormat="1">
      <c r="A844" s="102" t="s">
        <v>2186</v>
      </c>
      <c r="B844" s="102" t="s">
        <v>2187</v>
      </c>
      <c r="C844" s="182"/>
      <c r="D844" s="182"/>
      <c r="E844" s="182"/>
      <c r="F844" s="62">
        <v>196.65023999999997</v>
      </c>
      <c r="G844" s="247"/>
      <c r="H844" s="248"/>
      <c r="I844" s="249"/>
      <c r="J844" s="183">
        <v>285.14284799999996</v>
      </c>
      <c r="K844" s="50">
        <v>275.31033599999995</v>
      </c>
      <c r="L844" s="47">
        <v>0.035714285714285809</v>
      </c>
    </row>
    <row r="845" ht="11.25" customHeight="1" s="39" customFormat="1">
      <c r="A845" s="286" t="s">
        <v>2188</v>
      </c>
      <c r="B845" s="102" t="s">
        <v>2187</v>
      </c>
      <c r="C845" s="182"/>
      <c r="D845" s="182"/>
      <c r="E845" s="182"/>
      <c r="F845" s="62">
        <v>232.16352</v>
      </c>
      <c r="G845" s="247"/>
      <c r="H845" s="248"/>
      <c r="I845" s="249"/>
      <c r="J845" s="183">
        <v>325.028928</v>
      </c>
      <c r="K845" s="50"/>
      <c r="L845" s="47"/>
    </row>
    <row r="846" ht="11.25" customHeight="1" s="26" customFormat="1">
      <c r="A846" s="102" t="s">
        <v>2189</v>
      </c>
      <c r="B846" s="102" t="s">
        <v>2190</v>
      </c>
      <c r="C846" s="182"/>
      <c r="D846" s="182"/>
      <c r="E846" s="182"/>
      <c r="F846" s="62">
        <v>234.03264000000002</v>
      </c>
      <c r="G846" s="247"/>
      <c r="H846" s="248"/>
      <c r="I846" s="249"/>
      <c r="J846" s="183">
        <v>339.347328</v>
      </c>
      <c r="K846" s="50">
        <v>327.645696</v>
      </c>
      <c r="L846" s="47">
        <v>0.035714285714285809</v>
      </c>
    </row>
    <row r="847" ht="11.25" customHeight="1" s="39" customFormat="1">
      <c r="A847" s="286" t="s">
        <v>2191</v>
      </c>
      <c r="B847" s="102" t="s">
        <v>2190</v>
      </c>
      <c r="C847" s="182"/>
      <c r="D847" s="182"/>
      <c r="E847" s="182"/>
      <c r="F847" s="62">
        <v>275.15328</v>
      </c>
      <c r="G847" s="247"/>
      <c r="H847" s="248"/>
      <c r="I847" s="249"/>
      <c r="J847" s="183">
        <v>385.214592</v>
      </c>
      <c r="K847" s="50"/>
      <c r="L847" s="47"/>
    </row>
    <row r="848" ht="11.25" customHeight="1" s="26" customFormat="1">
      <c r="A848" s="284" t="s">
        <v>2192</v>
      </c>
      <c r="B848" s="111" t="s">
        <v>2193</v>
      </c>
      <c r="C848" s="182"/>
      <c r="D848" s="182"/>
      <c r="E848" s="182"/>
      <c r="F848" s="62">
        <v>314.4048</v>
      </c>
      <c r="G848" s="247"/>
      <c r="H848" s="248"/>
      <c r="I848" s="249"/>
      <c r="J848" s="183">
        <v>440.16672</v>
      </c>
      <c r="K848" s="50">
        <v>400.91519999999997</v>
      </c>
      <c r="L848" s="47">
        <v>0.097904793831713022</v>
      </c>
    </row>
    <row r="849" ht="11.25" customHeight="1" s="26" customFormat="1">
      <c r="A849" s="111" t="s">
        <v>2194</v>
      </c>
      <c r="B849" s="111" t="s">
        <v>2195</v>
      </c>
      <c r="C849" s="182"/>
      <c r="D849" s="182"/>
      <c r="E849" s="182"/>
      <c r="F849" s="62">
        <v>291.97535999999997</v>
      </c>
      <c r="G849" s="247"/>
      <c r="H849" s="248"/>
      <c r="I849" s="249"/>
      <c r="J849" s="183">
        <v>408.76550399999991</v>
      </c>
      <c r="K849" s="50">
        <v>372.36863999999997</v>
      </c>
      <c r="L849" s="47">
        <v>0.097744170937702934</v>
      </c>
    </row>
    <row r="850" ht="11.25" customHeight="1" s="26" customFormat="1">
      <c r="A850" s="111" t="s">
        <v>2196</v>
      </c>
      <c r="B850" s="111" t="s">
        <v>2197</v>
      </c>
      <c r="C850" s="182"/>
      <c r="D850" s="182"/>
      <c r="E850" s="182"/>
      <c r="F850" s="62">
        <v>314.4048</v>
      </c>
      <c r="G850" s="247"/>
      <c r="H850" s="248"/>
      <c r="I850" s="249"/>
      <c r="J850" s="183">
        <v>440.16672</v>
      </c>
      <c r="K850" s="50">
        <v>400.91519999999997</v>
      </c>
      <c r="L850" s="47">
        <v>0.097904793831713022</v>
      </c>
    </row>
    <row r="851" ht="11.25" customHeight="1" s="26" customFormat="1">
      <c r="A851" s="111" t="s">
        <v>2198</v>
      </c>
      <c r="B851" s="111" t="s">
        <v>2199</v>
      </c>
      <c r="C851" s="182"/>
      <c r="D851" s="182"/>
      <c r="E851" s="182"/>
      <c r="F851" s="62">
        <v>267.67679999999996</v>
      </c>
      <c r="G851" s="247"/>
      <c r="H851" s="248"/>
      <c r="I851" s="249"/>
      <c r="J851" s="183">
        <v>388.13135999999992</v>
      </c>
      <c r="K851" s="50">
        <v>374.74751999999989</v>
      </c>
      <c r="L851" s="47">
        <v>0.035714285714285809</v>
      </c>
    </row>
    <row r="852" ht="11.25" customHeight="1" s="26" customFormat="1">
      <c r="A852" s="111" t="s">
        <v>2200</v>
      </c>
      <c r="B852" s="111" t="s">
        <v>2201</v>
      </c>
      <c r="C852" s="182"/>
      <c r="D852" s="182"/>
      <c r="E852" s="182"/>
      <c r="F852" s="62">
        <v>336.83423999999997</v>
      </c>
      <c r="G852" s="247"/>
      <c r="H852" s="248"/>
      <c r="I852" s="249"/>
      <c r="J852" s="183">
        <v>471.56793599999992</v>
      </c>
      <c r="K852" s="50">
        <v>429.46175999999991</v>
      </c>
      <c r="L852" s="47">
        <v>0.098044063341052867</v>
      </c>
    </row>
    <row r="853" ht="11.25" customHeight="1" s="26" customFormat="1">
      <c r="A853" s="284" t="s">
        <v>2202</v>
      </c>
      <c r="B853" s="111" t="s">
        <v>2203</v>
      </c>
      <c r="C853" s="182"/>
      <c r="D853" s="182"/>
      <c r="E853" s="182"/>
      <c r="F853" s="62">
        <v>447.11232</v>
      </c>
      <c r="G853" s="247"/>
      <c r="H853" s="248"/>
      <c r="I853" s="249"/>
      <c r="J853" s="183">
        <v>625.95724799999994</v>
      </c>
      <c r="K853" s="50">
        <v>569.81567999999982</v>
      </c>
      <c r="L853" s="47">
        <v>0.098525839092388878</v>
      </c>
    </row>
    <row r="854" ht="11.25" customHeight="1" s="26" customFormat="1">
      <c r="A854" s="284" t="s">
        <v>2204</v>
      </c>
      <c r="B854" s="111" t="s">
        <v>2205</v>
      </c>
      <c r="C854" s="182"/>
      <c r="D854" s="182"/>
      <c r="E854" s="182"/>
      <c r="F854" s="62">
        <v>402.25343999999996</v>
      </c>
      <c r="G854" s="247"/>
      <c r="H854" s="248"/>
      <c r="I854" s="249"/>
      <c r="J854" s="183">
        <v>563.15481599999987</v>
      </c>
      <c r="K854" s="50">
        <v>512.72255999999993</v>
      </c>
      <c r="L854" s="47">
        <v>0.098361687069123516</v>
      </c>
    </row>
    <row r="855" ht="11.25" customHeight="1" s="26" customFormat="1">
      <c r="A855" s="284" t="s">
        <v>2206</v>
      </c>
      <c r="B855" s="111" t="s">
        <v>2207</v>
      </c>
      <c r="C855" s="182"/>
      <c r="D855" s="182"/>
      <c r="E855" s="182"/>
      <c r="F855" s="62">
        <v>402.25343999999996</v>
      </c>
      <c r="G855" s="247"/>
      <c r="H855" s="248"/>
      <c r="I855" s="249"/>
      <c r="J855" s="183">
        <v>563.15481599999987</v>
      </c>
      <c r="K855" s="50">
        <v>512.72255999999993</v>
      </c>
      <c r="L855" s="47">
        <v>0.098361687069123516</v>
      </c>
    </row>
    <row r="856" ht="11.25" customHeight="1" s="26" customFormat="1">
      <c r="A856" s="284" t="s">
        <v>2208</v>
      </c>
      <c r="B856" s="111" t="s">
        <v>2207</v>
      </c>
      <c r="C856" s="182"/>
      <c r="D856" s="182"/>
      <c r="E856" s="182"/>
      <c r="F856" s="62">
        <v>402.25343999999996</v>
      </c>
      <c r="G856" s="247"/>
      <c r="H856" s="248"/>
      <c r="I856" s="249"/>
      <c r="J856" s="183">
        <v>563.15481599999987</v>
      </c>
      <c r="K856" s="50">
        <v>512.72255999999993</v>
      </c>
      <c r="L856" s="47">
        <v>0.098361687069123516</v>
      </c>
    </row>
    <row r="857" ht="11.25" customHeight="1" s="26" customFormat="1">
      <c r="A857" s="284" t="s">
        <v>2209</v>
      </c>
      <c r="B857" s="111" t="s">
        <v>2207</v>
      </c>
      <c r="C857" s="182"/>
      <c r="D857" s="182"/>
      <c r="E857" s="182"/>
      <c r="F857" s="62">
        <v>402.25343999999996</v>
      </c>
      <c r="G857" s="247"/>
      <c r="H857" s="248"/>
      <c r="I857" s="249"/>
      <c r="J857" s="183">
        <v>563.15481599999987</v>
      </c>
      <c r="K857" s="50">
        <v>512.72255999999993</v>
      </c>
      <c r="L857" s="47">
        <v>0.098361687069123516</v>
      </c>
    </row>
    <row r="858" ht="11.25" customHeight="1" s="26" customFormat="1">
      <c r="A858" s="111" t="s">
        <v>2210</v>
      </c>
      <c r="B858" s="111" t="s">
        <v>2211</v>
      </c>
      <c r="C858" s="182"/>
      <c r="D858" s="182"/>
      <c r="E858" s="182"/>
      <c r="F858" s="62">
        <v>359.26367999999997</v>
      </c>
      <c r="G858" s="247"/>
      <c r="H858" s="248"/>
      <c r="I858" s="249"/>
      <c r="J858" s="183">
        <v>502.96915199999989</v>
      </c>
      <c r="K858" s="50">
        <v>458.00831999999986</v>
      </c>
      <c r="L858" s="47">
        <v>0.098165972181466055</v>
      </c>
    </row>
    <row r="859" ht="11.25" customHeight="1" s="26" customFormat="1">
      <c r="A859" s="111" t="s">
        <v>2212</v>
      </c>
      <c r="B859" s="111" t="s">
        <v>2211</v>
      </c>
      <c r="C859" s="182"/>
      <c r="D859" s="182"/>
      <c r="E859" s="182"/>
      <c r="F859" s="62">
        <v>359.26367999999997</v>
      </c>
      <c r="G859" s="247"/>
      <c r="H859" s="248"/>
      <c r="I859" s="249"/>
      <c r="J859" s="183">
        <v>502.96915199999989</v>
      </c>
      <c r="K859" s="50">
        <v>458.00831999999986</v>
      </c>
      <c r="L859" s="47">
        <v>0.098165972181466055</v>
      </c>
    </row>
    <row r="860" ht="11.25" customHeight="1" s="26" customFormat="1">
      <c r="A860" s="284" t="s">
        <v>2213</v>
      </c>
      <c r="B860" s="111" t="s">
        <v>2214</v>
      </c>
      <c r="C860" s="182"/>
      <c r="D860" s="182"/>
      <c r="E860" s="182"/>
      <c r="F860" s="62">
        <v>351.7872</v>
      </c>
      <c r="G860" s="247"/>
      <c r="H860" s="248"/>
      <c r="I860" s="249"/>
      <c r="J860" s="183">
        <v>492.50207999999992</v>
      </c>
      <c r="K860" s="50">
        <v>466.82999999999993</v>
      </c>
      <c r="L860" s="47">
        <v>0.054992352676563216</v>
      </c>
    </row>
    <row r="861" ht="11.25" customHeight="1" s="26" customFormat="1">
      <c r="A861" s="284" t="s">
        <v>2215</v>
      </c>
      <c r="B861" s="111" t="s">
        <v>2214</v>
      </c>
      <c r="C861" s="182"/>
      <c r="D861" s="182"/>
      <c r="E861" s="182"/>
      <c r="F861" s="62">
        <v>351.7872</v>
      </c>
      <c r="G861" s="247"/>
      <c r="H861" s="248"/>
      <c r="I861" s="249"/>
      <c r="J861" s="183">
        <v>492.50207999999992</v>
      </c>
      <c r="K861" s="50">
        <v>466.82999999999993</v>
      </c>
      <c r="L861" s="47">
        <v>0.054992352676563216</v>
      </c>
    </row>
    <row r="862" ht="11.25" customHeight="1" s="26" customFormat="1">
      <c r="A862" s="284" t="s">
        <v>2216</v>
      </c>
      <c r="B862" s="111" t="s">
        <v>2214</v>
      </c>
      <c r="C862" s="182"/>
      <c r="D862" s="182"/>
      <c r="E862" s="182"/>
      <c r="F862" s="62">
        <v>351.7872</v>
      </c>
      <c r="G862" s="247"/>
      <c r="H862" s="248"/>
      <c r="I862" s="249"/>
      <c r="J862" s="183">
        <v>492.50207999999992</v>
      </c>
      <c r="K862" s="50">
        <v>466.82999999999993</v>
      </c>
      <c r="L862" s="47">
        <v>0.054992352676563216</v>
      </c>
    </row>
    <row r="863" ht="11.25" customHeight="1" s="26" customFormat="1">
      <c r="A863" s="179" t="s">
        <v>2217</v>
      </c>
      <c r="B863" s="180"/>
      <c r="C863" s="182"/>
      <c r="D863" s="182"/>
      <c r="E863" s="182"/>
      <c r="F863" s="62"/>
      <c r="G863" s="247"/>
      <c r="H863" s="248"/>
      <c r="I863" s="249"/>
      <c r="J863" s="183">
        <v>0</v>
      </c>
      <c r="K863" s="50"/>
      <c r="L863" s="47"/>
    </row>
    <row r="864" ht="11.25" customHeight="1" s="26" customFormat="1">
      <c r="A864" s="284" t="s">
        <v>2218</v>
      </c>
      <c r="B864" s="111" t="s">
        <v>2219</v>
      </c>
      <c r="C864" s="182"/>
      <c r="D864" s="182"/>
      <c r="E864" s="182"/>
      <c r="F864" s="62">
        <v>484.49472000000003</v>
      </c>
      <c r="G864" s="247"/>
      <c r="H864" s="248"/>
      <c r="I864" s="249"/>
      <c r="J864" s="183">
        <v>678.292608</v>
      </c>
      <c r="K864" s="50"/>
      <c r="L864" s="47"/>
    </row>
    <row r="865" ht="11.25" customHeight="1" s="26" customFormat="1">
      <c r="A865" s="284" t="s">
        <v>2220</v>
      </c>
      <c r="B865" s="111" t="s">
        <v>2221</v>
      </c>
      <c r="C865" s="182"/>
      <c r="D865" s="182"/>
      <c r="E865" s="182"/>
      <c r="F865" s="62">
        <v>299.45183999999995</v>
      </c>
      <c r="G865" s="247"/>
      <c r="H865" s="248"/>
      <c r="I865" s="249"/>
      <c r="J865" s="183">
        <v>419.23257599999988</v>
      </c>
      <c r="K865" s="50"/>
      <c r="L865" s="47"/>
    </row>
    <row r="866" ht="11.25" customHeight="1" s="26" customFormat="1">
      <c r="A866" s="284" t="s">
        <v>2222</v>
      </c>
      <c r="B866" s="111" t="s">
        <v>2221</v>
      </c>
      <c r="C866" s="182"/>
      <c r="D866" s="182"/>
      <c r="E866" s="182"/>
      <c r="F866" s="62">
        <v>299.45183999999995</v>
      </c>
      <c r="G866" s="247"/>
      <c r="H866" s="248"/>
      <c r="I866" s="249"/>
      <c r="J866" s="183">
        <v>419.23257599999988</v>
      </c>
      <c r="K866" s="50"/>
      <c r="L866" s="47"/>
    </row>
    <row r="867" ht="11.25" customHeight="1" s="26" customFormat="1">
      <c r="A867" s="284" t="s">
        <v>2223</v>
      </c>
      <c r="B867" s="111" t="s">
        <v>2224</v>
      </c>
      <c r="C867" s="182"/>
      <c r="D867" s="182"/>
      <c r="E867" s="182"/>
      <c r="F867" s="62">
        <v>484.49472000000003</v>
      </c>
      <c r="G867" s="247"/>
      <c r="H867" s="248"/>
      <c r="I867" s="249"/>
      <c r="J867" s="183">
        <v>678.292608</v>
      </c>
      <c r="K867" s="50"/>
      <c r="L867" s="47"/>
    </row>
    <row r="868" ht="11.25" customHeight="1" s="26" customFormat="1">
      <c r="A868" s="284" t="s">
        <v>2225</v>
      </c>
      <c r="B868" s="111" t="s">
        <v>2226</v>
      </c>
      <c r="C868" s="182"/>
      <c r="D868" s="182"/>
      <c r="E868" s="182"/>
      <c r="F868" s="62">
        <v>484.49472000000003</v>
      </c>
      <c r="G868" s="247"/>
      <c r="H868" s="248"/>
      <c r="I868" s="249"/>
      <c r="J868" s="183">
        <v>678.292608</v>
      </c>
      <c r="K868" s="50"/>
      <c r="L868" s="47"/>
    </row>
    <row r="869" ht="11.25" customHeight="1" s="26" customFormat="1">
      <c r="A869" s="284" t="s">
        <v>2227</v>
      </c>
      <c r="B869" s="111" t="s">
        <v>2228</v>
      </c>
      <c r="C869" s="182"/>
      <c r="D869" s="182"/>
      <c r="E869" s="182"/>
      <c r="F869" s="62">
        <v>355.52543999999995</v>
      </c>
      <c r="G869" s="247"/>
      <c r="H869" s="248"/>
      <c r="I869" s="249"/>
      <c r="J869" s="183">
        <v>497.73561599999988</v>
      </c>
      <c r="K869" s="50"/>
      <c r="L869" s="47"/>
    </row>
    <row r="870" ht="11.25" customHeight="1" s="26" customFormat="1">
      <c r="A870" s="284" t="s">
        <v>2229</v>
      </c>
      <c r="B870" s="111" t="s">
        <v>2219</v>
      </c>
      <c r="C870" s="182"/>
      <c r="D870" s="182"/>
      <c r="E870" s="182"/>
      <c r="F870" s="62">
        <v>99.456</v>
      </c>
      <c r="G870" s="247"/>
      <c r="H870" s="248"/>
      <c r="I870" s="249"/>
      <c r="J870" s="183">
        <v>139.23839999999998</v>
      </c>
      <c r="K870" s="50"/>
      <c r="L870" s="47"/>
    </row>
    <row r="871" ht="11.25" customHeight="1" s="26" customFormat="1">
      <c r="A871" s="284" t="s">
        <v>2230</v>
      </c>
      <c r="B871" s="111" t="s">
        <v>2184</v>
      </c>
      <c r="C871" s="182"/>
      <c r="D871" s="182"/>
      <c r="E871" s="182"/>
      <c r="F871" s="62">
        <v>383.56224</v>
      </c>
      <c r="G871" s="247"/>
      <c r="H871" s="248"/>
      <c r="I871" s="249"/>
      <c r="J871" s="183">
        <v>556.16524799999991</v>
      </c>
      <c r="K871" s="50">
        <v>536.987136</v>
      </c>
      <c r="L871" s="47">
        <v>0.035714285714285587</v>
      </c>
    </row>
    <row r="872" ht="11.25" customHeight="1" s="26" customFormat="1">
      <c r="A872" s="284" t="s">
        <v>2231</v>
      </c>
      <c r="B872" s="111" t="s">
        <v>2187</v>
      </c>
      <c r="C872" s="182"/>
      <c r="D872" s="182"/>
      <c r="E872" s="182"/>
      <c r="F872" s="62">
        <v>419.07552</v>
      </c>
      <c r="G872" s="247"/>
      <c r="H872" s="248"/>
      <c r="I872" s="249"/>
      <c r="J872" s="183">
        <v>586.70572799999991</v>
      </c>
      <c r="K872" s="50">
        <v>534.13248</v>
      </c>
      <c r="L872" s="47">
        <v>0.0984273564490965</v>
      </c>
    </row>
    <row r="873" ht="11.25" customHeight="1" s="26" customFormat="1">
      <c r="A873" s="284" t="s">
        <v>2232</v>
      </c>
      <c r="B873" s="111" t="s">
        <v>2190</v>
      </c>
      <c r="C873" s="182"/>
      <c r="D873" s="182"/>
      <c r="E873" s="182"/>
      <c r="F873" s="62">
        <v>383.56224</v>
      </c>
      <c r="G873" s="247"/>
      <c r="H873" s="248"/>
      <c r="I873" s="249"/>
      <c r="J873" s="183">
        <v>556.16524799999991</v>
      </c>
      <c r="K873" s="50">
        <v>536.987136</v>
      </c>
      <c r="L873" s="47">
        <v>0.035714285714285587</v>
      </c>
    </row>
    <row r="874" ht="15" s="26" customFormat="1">
      <c r="A874" s="111" t="s">
        <v>2233</v>
      </c>
      <c r="B874" s="111" t="s">
        <v>2234</v>
      </c>
      <c r="C874" s="182"/>
      <c r="D874" s="182"/>
      <c r="E874" s="182"/>
      <c r="F874" s="62">
        <v>534.96096</v>
      </c>
      <c r="G874" s="247"/>
      <c r="H874" s="248"/>
      <c r="I874" s="249"/>
      <c r="J874" s="183">
        <v>748.945344</v>
      </c>
      <c r="K874" s="50">
        <v>681.62304</v>
      </c>
      <c r="L874" s="47">
        <v>0.0987676472907959</v>
      </c>
    </row>
    <row r="875" ht="15" s="26" customFormat="1">
      <c r="A875" s="111" t="s">
        <v>2235</v>
      </c>
      <c r="B875" s="111" t="s">
        <v>2234</v>
      </c>
      <c r="C875" s="182"/>
      <c r="D875" s="182"/>
      <c r="E875" s="182"/>
      <c r="F875" s="62">
        <v>534.96096</v>
      </c>
      <c r="G875" s="247"/>
      <c r="H875" s="248"/>
      <c r="I875" s="249"/>
      <c r="J875" s="183">
        <v>748.945344</v>
      </c>
      <c r="K875" s="50">
        <v>681.62304</v>
      </c>
      <c r="L875" s="47">
        <v>0.0987676472907959</v>
      </c>
    </row>
    <row r="876" ht="11.25" customHeight="1" s="26" customFormat="1">
      <c r="A876" s="179" t="s">
        <v>2236</v>
      </c>
      <c r="B876" s="178"/>
      <c r="C876" s="182"/>
      <c r="D876" s="182"/>
      <c r="E876" s="182"/>
      <c r="F876" s="62"/>
      <c r="G876" s="247"/>
      <c r="H876" s="248"/>
      <c r="I876" s="249"/>
      <c r="J876" s="183">
        <v>0</v>
      </c>
      <c r="K876" s="50"/>
      <c r="L876" s="47"/>
    </row>
    <row r="877" ht="11.25" customHeight="1" s="26" customFormat="1">
      <c r="A877" s="111" t="s">
        <v>2237</v>
      </c>
      <c r="B877" s="111" t="s">
        <v>2238</v>
      </c>
      <c r="C877" s="182"/>
      <c r="D877" s="182"/>
      <c r="E877" s="182"/>
      <c r="F877" s="62">
        <v>462.06528000000003</v>
      </c>
      <c r="G877" s="247"/>
      <c r="H877" s="248"/>
      <c r="I877" s="249"/>
      <c r="J877" s="183">
        <v>646.891392</v>
      </c>
      <c r="K877" s="50">
        <v>588.84671999999989</v>
      </c>
      <c r="L877" s="47">
        <v>0.098573482756259656</v>
      </c>
    </row>
    <row r="878" ht="11.25" customHeight="1" s="26" customFormat="1">
      <c r="A878" s="284" t="s">
        <v>2239</v>
      </c>
      <c r="B878" s="111" t="s">
        <v>2240</v>
      </c>
      <c r="C878" s="182"/>
      <c r="D878" s="182"/>
      <c r="E878" s="182"/>
      <c r="F878" s="62">
        <v>361.13280000000003</v>
      </c>
      <c r="G878" s="247"/>
      <c r="H878" s="248"/>
      <c r="I878" s="249"/>
      <c r="J878" s="183">
        <v>505.58592</v>
      </c>
      <c r="K878" s="50"/>
      <c r="L878" s="47"/>
    </row>
    <row r="879" ht="11.25" customHeight="1" s="26" customFormat="1">
      <c r="A879" s="102" t="s">
        <v>2241</v>
      </c>
      <c r="B879" s="102" t="s">
        <v>2242</v>
      </c>
      <c r="C879" s="182"/>
      <c r="D879" s="182"/>
      <c r="E879" s="182"/>
      <c r="F879" s="62">
        <v>430.29024</v>
      </c>
      <c r="G879" s="247"/>
      <c r="H879" s="248"/>
      <c r="I879" s="249"/>
      <c r="J879" s="183">
        <v>602.4063359999999</v>
      </c>
      <c r="K879" s="50">
        <v>548.40576</v>
      </c>
      <c r="L879" s="47">
        <v>0.098468287422801559</v>
      </c>
    </row>
    <row r="880" ht="11.25" customHeight="1" s="26" customFormat="1">
      <c r="A880" s="102" t="s">
        <v>2243</v>
      </c>
      <c r="B880" s="102" t="s">
        <v>2244</v>
      </c>
      <c r="C880" s="182"/>
      <c r="D880" s="182"/>
      <c r="E880" s="182"/>
      <c r="F880" s="62">
        <v>407.86079999999993</v>
      </c>
      <c r="G880" s="247"/>
      <c r="H880" s="248"/>
      <c r="I880" s="249"/>
      <c r="J880" s="183">
        <v>571.00511999999981</v>
      </c>
      <c r="K880" s="50">
        <v>519.8592</v>
      </c>
      <c r="L880" s="47">
        <v>0.098384177869699663</v>
      </c>
    </row>
    <row r="881" ht="11.25" customHeight="1" s="26" customFormat="1">
      <c r="A881" s="102" t="s">
        <v>2245</v>
      </c>
      <c r="B881" s="102" t="s">
        <v>2244</v>
      </c>
      <c r="C881" s="182"/>
      <c r="D881" s="182"/>
      <c r="E881" s="182"/>
      <c r="F881" s="62">
        <v>407.86079999999993</v>
      </c>
      <c r="G881" s="247"/>
      <c r="H881" s="248"/>
      <c r="I881" s="249"/>
      <c r="J881" s="183">
        <v>571.00511999999981</v>
      </c>
      <c r="K881" s="50">
        <v>519.8592</v>
      </c>
      <c r="L881" s="47">
        <v>0.098384177869699663</v>
      </c>
    </row>
    <row r="882" ht="11.25" customHeight="1" s="26" customFormat="1">
      <c r="A882" s="102" t="s">
        <v>2246</v>
      </c>
      <c r="B882" s="102" t="s">
        <v>2244</v>
      </c>
      <c r="C882" s="182"/>
      <c r="D882" s="182"/>
      <c r="E882" s="182"/>
      <c r="F882" s="62">
        <v>430.29024</v>
      </c>
      <c r="G882" s="247"/>
      <c r="H882" s="248"/>
      <c r="I882" s="249"/>
      <c r="J882" s="183">
        <v>602.4063359999999</v>
      </c>
      <c r="K882" s="50">
        <v>548.40576</v>
      </c>
      <c r="L882" s="47">
        <v>0.098468287422801559</v>
      </c>
    </row>
    <row r="883" ht="11.25" customHeight="1" s="26" customFormat="1">
      <c r="A883" s="102" t="s">
        <v>2247</v>
      </c>
      <c r="B883" s="102" t="s">
        <v>2244</v>
      </c>
      <c r="C883" s="182"/>
      <c r="D883" s="182"/>
      <c r="E883" s="182"/>
      <c r="F883" s="62">
        <v>430.29024</v>
      </c>
      <c r="G883" s="247"/>
      <c r="H883" s="248"/>
      <c r="I883" s="249"/>
      <c r="J883" s="183">
        <v>602.4063359999999</v>
      </c>
      <c r="K883" s="50">
        <v>548.40576</v>
      </c>
      <c r="L883" s="47">
        <v>0.098468287422801559</v>
      </c>
    </row>
    <row r="884" ht="11.25" customHeight="1" s="26" customFormat="1">
      <c r="A884" s="111" t="s">
        <v>2248</v>
      </c>
      <c r="B884" s="111" t="s">
        <v>2249</v>
      </c>
      <c r="C884" s="182"/>
      <c r="D884" s="182"/>
      <c r="E884" s="182"/>
      <c r="F884" s="62">
        <v>424.68288</v>
      </c>
      <c r="G884" s="247"/>
      <c r="H884" s="248"/>
      <c r="I884" s="249"/>
      <c r="J884" s="183">
        <v>594.556032</v>
      </c>
      <c r="K884" s="50">
        <v>541.26911999999993</v>
      </c>
      <c r="L884" s="47">
        <v>0.098448091773645</v>
      </c>
    </row>
    <row r="885" ht="11.25" customHeight="1" s="26" customFormat="1">
      <c r="A885" s="111" t="s">
        <v>2250</v>
      </c>
      <c r="B885" s="111" t="s">
        <v>2251</v>
      </c>
      <c r="C885" s="182"/>
      <c r="D885" s="182"/>
      <c r="E885" s="182"/>
      <c r="F885" s="62">
        <v>469.54175999999995</v>
      </c>
      <c r="G885" s="247"/>
      <c r="H885" s="248"/>
      <c r="I885" s="249"/>
      <c r="J885" s="183">
        <v>657.35846399999991</v>
      </c>
      <c r="K885" s="50">
        <v>598.36223999999982</v>
      </c>
      <c r="L885" s="47">
        <v>0.098596168100447246</v>
      </c>
    </row>
    <row r="886" ht="11.25" customHeight="1" s="26" customFormat="1">
      <c r="A886" s="111" t="s">
        <v>2252</v>
      </c>
      <c r="B886" s="111" t="s">
        <v>2253</v>
      </c>
      <c r="C886" s="182"/>
      <c r="D886" s="182"/>
      <c r="E886" s="182"/>
      <c r="F886" s="62">
        <v>430.29024</v>
      </c>
      <c r="G886" s="247"/>
      <c r="H886" s="248"/>
      <c r="I886" s="249"/>
      <c r="J886" s="183">
        <v>602.4063359999999</v>
      </c>
      <c r="K886" s="50">
        <v>548.40576</v>
      </c>
      <c r="L886" s="47">
        <v>0.098468287422801559</v>
      </c>
    </row>
    <row r="887" ht="11.25" customHeight="1" s="26" customFormat="1">
      <c r="A887" s="111" t="s">
        <v>2254</v>
      </c>
      <c r="B887" s="111" t="s">
        <v>2255</v>
      </c>
      <c r="C887" s="182"/>
      <c r="D887" s="182"/>
      <c r="E887" s="182"/>
      <c r="F887" s="62">
        <v>430.29024</v>
      </c>
      <c r="G887" s="247"/>
      <c r="H887" s="248"/>
      <c r="I887" s="249"/>
      <c r="J887" s="183">
        <v>602.4063359999999</v>
      </c>
      <c r="K887" s="50">
        <v>548.40576</v>
      </c>
      <c r="L887" s="47">
        <v>0.098468287422801559</v>
      </c>
    </row>
    <row r="888" ht="11.25" customHeight="1" s="26" customFormat="1">
      <c r="A888" s="111" t="s">
        <v>2256</v>
      </c>
      <c r="B888" s="111" t="s">
        <v>2257</v>
      </c>
      <c r="C888" s="182"/>
      <c r="D888" s="182"/>
      <c r="E888" s="182"/>
      <c r="F888" s="62">
        <v>430.29024</v>
      </c>
      <c r="G888" s="247"/>
      <c r="H888" s="248"/>
      <c r="I888" s="249"/>
      <c r="J888" s="183">
        <v>602.4063359999999</v>
      </c>
      <c r="K888" s="50">
        <v>548.40576</v>
      </c>
      <c r="L888" s="47">
        <v>0.098468287422801559</v>
      </c>
    </row>
    <row r="889" ht="11.25" customHeight="1" s="26" customFormat="1">
      <c r="A889" s="111" t="s">
        <v>2258</v>
      </c>
      <c r="B889" s="111" t="s">
        <v>2259</v>
      </c>
      <c r="C889" s="182"/>
      <c r="D889" s="182"/>
      <c r="E889" s="182"/>
      <c r="F889" s="62">
        <v>430.29024</v>
      </c>
      <c r="G889" s="247"/>
      <c r="H889" s="248"/>
      <c r="I889" s="249"/>
      <c r="J889" s="183">
        <v>602.4063359999999</v>
      </c>
      <c r="K889" s="50">
        <v>548.40576</v>
      </c>
      <c r="L889" s="47">
        <v>0.098468287422801559</v>
      </c>
    </row>
    <row r="890" ht="11.25" customHeight="1" s="26" customFormat="1">
      <c r="A890" s="186" t="s">
        <v>2260</v>
      </c>
      <c r="B890" s="111" t="s">
        <v>2259</v>
      </c>
      <c r="C890" s="182"/>
      <c r="D890" s="182"/>
      <c r="E890" s="182"/>
      <c r="F890" s="62">
        <v>430.29024</v>
      </c>
      <c r="G890" s="247"/>
      <c r="H890" s="248"/>
      <c r="I890" s="249"/>
      <c r="J890" s="183">
        <v>602.4063359999999</v>
      </c>
      <c r="K890" s="50">
        <v>548.40576</v>
      </c>
      <c r="L890" s="47">
        <v>0.098468287422801559</v>
      </c>
    </row>
    <row r="891" ht="11.25" customHeight="1" s="26" customFormat="1">
      <c r="A891" s="111" t="s">
        <v>2261</v>
      </c>
      <c r="B891" s="111" t="s">
        <v>2262</v>
      </c>
      <c r="C891" s="182"/>
      <c r="D891" s="182"/>
      <c r="E891" s="182"/>
      <c r="F891" s="62">
        <v>445.24319999999994</v>
      </c>
      <c r="G891" s="247"/>
      <c r="H891" s="248"/>
      <c r="I891" s="249"/>
      <c r="J891" s="183">
        <v>623.34047999999984</v>
      </c>
      <c r="K891" s="50">
        <v>590.7299999999999</v>
      </c>
      <c r="L891" s="47">
        <v>0.055203697120511874</v>
      </c>
    </row>
    <row r="892" ht="11.25" customHeight="1" s="26" customFormat="1">
      <c r="A892" s="179" t="s">
        <v>2263</v>
      </c>
      <c r="B892" s="178"/>
      <c r="C892" s="182"/>
      <c r="D892" s="182"/>
      <c r="E892" s="182"/>
      <c r="F892" s="62"/>
      <c r="G892" s="247"/>
      <c r="H892" s="248"/>
      <c r="I892" s="249"/>
      <c r="J892" s="183">
        <v>0</v>
      </c>
      <c r="K892" s="50"/>
      <c r="L892" s="47"/>
    </row>
    <row r="893" ht="11.25" customHeight="1" s="26" customFormat="1">
      <c r="A893" s="284" t="s">
        <v>2264</v>
      </c>
      <c r="B893" s="111" t="s">
        <v>968</v>
      </c>
      <c r="C893" s="182"/>
      <c r="D893" s="182"/>
      <c r="E893" s="182"/>
      <c r="F893" s="62">
        <v>155.52959999999996</v>
      </c>
      <c r="G893" s="247"/>
      <c r="H893" s="248"/>
      <c r="I893" s="249"/>
      <c r="J893" s="183">
        <v>217.74143999999993</v>
      </c>
      <c r="K893" s="50"/>
      <c r="L893" s="47"/>
    </row>
    <row r="894" ht="11.25" customHeight="1" s="26" customFormat="1">
      <c r="A894" s="284" t="s">
        <v>2265</v>
      </c>
      <c r="B894" s="111" t="s">
        <v>2266</v>
      </c>
      <c r="C894" s="182"/>
      <c r="D894" s="182"/>
      <c r="E894" s="182"/>
      <c r="F894" s="62">
        <v>164.8752</v>
      </c>
      <c r="G894" s="247"/>
      <c r="H894" s="248"/>
      <c r="I894" s="249"/>
      <c r="J894" s="183">
        <v>230.82528</v>
      </c>
      <c r="K894" s="50"/>
      <c r="L894" s="47"/>
    </row>
    <row r="895" ht="11.25" customHeight="1" s="26" customFormat="1">
      <c r="A895" s="284" t="s">
        <v>2267</v>
      </c>
      <c r="B895" s="111" t="s">
        <v>2266</v>
      </c>
      <c r="C895" s="182"/>
      <c r="D895" s="182"/>
      <c r="E895" s="182"/>
      <c r="F895" s="62">
        <v>164.8752</v>
      </c>
      <c r="G895" s="247"/>
      <c r="H895" s="248"/>
      <c r="I895" s="249"/>
      <c r="J895" s="183">
        <v>230.82528</v>
      </c>
      <c r="K895" s="50"/>
      <c r="L895" s="47"/>
    </row>
    <row r="896" ht="11.25" customHeight="1" s="26" customFormat="1">
      <c r="A896" s="284" t="s">
        <v>2268</v>
      </c>
      <c r="B896" s="111" t="s">
        <v>2269</v>
      </c>
      <c r="C896" s="182"/>
      <c r="D896" s="182"/>
      <c r="E896" s="182"/>
      <c r="F896" s="62">
        <v>389.16960000000006</v>
      </c>
      <c r="G896" s="247"/>
      <c r="H896" s="248"/>
      <c r="I896" s="249"/>
      <c r="J896" s="183">
        <v>544.83744</v>
      </c>
      <c r="K896" s="50"/>
      <c r="L896" s="47"/>
    </row>
    <row r="897" ht="11.25" customHeight="1" s="26" customFormat="1">
      <c r="A897" s="111" t="s">
        <v>2270</v>
      </c>
      <c r="B897" s="111" t="s">
        <v>2271</v>
      </c>
      <c r="C897" s="182"/>
      <c r="D897" s="182"/>
      <c r="E897" s="182"/>
      <c r="F897" s="62">
        <v>491.9711999999999</v>
      </c>
      <c r="G897" s="247"/>
      <c r="H897" s="248"/>
      <c r="I897" s="249"/>
      <c r="J897" s="183">
        <v>688.75967999999978</v>
      </c>
      <c r="K897" s="50">
        <v>626.9088</v>
      </c>
      <c r="L897" s="47">
        <v>0.0986600921856573</v>
      </c>
    </row>
    <row r="898" ht="11.25" customHeight="1" s="26" customFormat="1">
      <c r="A898" s="111" t="s">
        <v>2272</v>
      </c>
      <c r="B898" s="111" t="s">
        <v>2273</v>
      </c>
      <c r="C898" s="182"/>
      <c r="D898" s="182"/>
      <c r="E898" s="182"/>
      <c r="F898" s="62">
        <v>538.6992</v>
      </c>
      <c r="G898" s="247"/>
      <c r="H898" s="248"/>
      <c r="I898" s="249"/>
      <c r="J898" s="183">
        <v>754.17887999999994</v>
      </c>
      <c r="K898" s="50">
        <v>714.62999999999988</v>
      </c>
      <c r="L898" s="47">
        <v>0.055341757272994396</v>
      </c>
    </row>
    <row r="899" ht="15" s="26" customFormat="1">
      <c r="A899" s="179" t="s">
        <v>2274</v>
      </c>
      <c r="B899" s="180"/>
      <c r="C899" s="182"/>
      <c r="D899" s="182"/>
      <c r="E899" s="182"/>
      <c r="F899" s="62"/>
      <c r="G899" s="247"/>
      <c r="H899" s="248"/>
      <c r="I899" s="249"/>
      <c r="J899" s="183">
        <v>0</v>
      </c>
      <c r="K899" s="50"/>
      <c r="L899" s="47"/>
    </row>
    <row r="900" ht="11.25" customHeight="1" s="26" customFormat="1">
      <c r="A900" s="111" t="s">
        <v>2275</v>
      </c>
      <c r="B900" s="111" t="s">
        <v>2276</v>
      </c>
      <c r="C900" s="182"/>
      <c r="D900" s="182"/>
      <c r="E900" s="182"/>
      <c r="F900" s="62">
        <v>734.9568</v>
      </c>
      <c r="G900" s="247"/>
      <c r="H900" s="248"/>
      <c r="I900" s="249"/>
      <c r="J900" s="183">
        <v>1065.6873600000001</v>
      </c>
      <c r="K900" s="50">
        <v>1028.93952</v>
      </c>
      <c r="L900" s="47">
        <v>0.035714285714286031</v>
      </c>
    </row>
    <row r="901" ht="11.25" customHeight="1" s="26" customFormat="1">
      <c r="A901" s="111" t="s">
        <v>2277</v>
      </c>
      <c r="B901" s="111" t="s">
        <v>2278</v>
      </c>
      <c r="C901" s="182"/>
      <c r="D901" s="182"/>
      <c r="E901" s="182"/>
      <c r="F901" s="62">
        <v>589.1654400000001</v>
      </c>
      <c r="G901" s="247"/>
      <c r="H901" s="248"/>
      <c r="I901" s="249"/>
      <c r="J901" s="183">
        <v>854.28988800000013</v>
      </c>
      <c r="K901" s="50">
        <v>824.831616</v>
      </c>
      <c r="L901" s="47">
        <v>0.035714285714285809</v>
      </c>
    </row>
    <row r="902" ht="11.25" customHeight="1" s="26" customFormat="1">
      <c r="A902" s="179" t="s">
        <v>2279</v>
      </c>
      <c r="B902" s="180"/>
      <c r="C902" s="182"/>
      <c r="D902" s="182"/>
      <c r="E902" s="182"/>
      <c r="F902" s="62"/>
      <c r="G902" s="247"/>
      <c r="H902" s="248"/>
      <c r="I902" s="249"/>
      <c r="J902" s="183">
        <v>0</v>
      </c>
      <c r="K902" s="50"/>
      <c r="L902" s="47"/>
    </row>
    <row r="903" ht="11.25" customHeight="1" s="26" customFormat="1">
      <c r="A903" s="284" t="s">
        <v>2280</v>
      </c>
      <c r="B903" s="102" t="s">
        <v>2281</v>
      </c>
      <c r="C903" s="182"/>
      <c r="D903" s="182"/>
      <c r="E903" s="182"/>
      <c r="F903" s="62">
        <v>58.335359999999994</v>
      </c>
      <c r="G903" s="247"/>
      <c r="H903" s="248"/>
      <c r="I903" s="249"/>
      <c r="J903" s="183">
        <v>84.586272</v>
      </c>
      <c r="K903" s="50">
        <v>81.669503999999989</v>
      </c>
      <c r="L903" s="47">
        <v>0.035714285714285809</v>
      </c>
    </row>
    <row r="904" ht="11.25" customHeight="1" s="26" customFormat="1">
      <c r="A904" s="284" t="s">
        <v>2282</v>
      </c>
      <c r="B904" s="102" t="s">
        <v>2281</v>
      </c>
      <c r="C904" s="182"/>
      <c r="D904" s="182"/>
      <c r="E904" s="182"/>
      <c r="F904" s="62">
        <v>58.335359999999994</v>
      </c>
      <c r="G904" s="247"/>
      <c r="H904" s="248"/>
      <c r="I904" s="249"/>
      <c r="J904" s="183">
        <v>84.586272</v>
      </c>
      <c r="K904" s="50">
        <v>81.669503999999989</v>
      </c>
      <c r="L904" s="47">
        <v>0.035714285714285809</v>
      </c>
    </row>
    <row r="905" ht="11.25" customHeight="1" s="26" customFormat="1">
      <c r="A905" s="284" t="s">
        <v>2283</v>
      </c>
      <c r="B905" s="102" t="s">
        <v>2284</v>
      </c>
      <c r="C905" s="182"/>
      <c r="D905" s="182"/>
      <c r="E905" s="182"/>
      <c r="F905" s="62">
        <v>58.335359999999994</v>
      </c>
      <c r="G905" s="247"/>
      <c r="H905" s="248"/>
      <c r="I905" s="249"/>
      <c r="J905" s="183">
        <v>84.586272</v>
      </c>
      <c r="K905" s="50">
        <v>81.669503999999989</v>
      </c>
      <c r="L905" s="47">
        <v>0.035714285714285809</v>
      </c>
    </row>
    <row r="906" ht="11.25" customHeight="1" s="26" customFormat="1">
      <c r="A906" s="284" t="s">
        <v>2285</v>
      </c>
      <c r="B906" s="102" t="s">
        <v>2284</v>
      </c>
      <c r="C906" s="182"/>
      <c r="D906" s="182"/>
      <c r="E906" s="182"/>
      <c r="F906" s="62">
        <v>58.335359999999994</v>
      </c>
      <c r="G906" s="247"/>
      <c r="H906" s="248"/>
      <c r="I906" s="249"/>
      <c r="J906" s="183">
        <v>84.586272</v>
      </c>
      <c r="K906" s="50">
        <v>81.669503999999989</v>
      </c>
      <c r="L906" s="47">
        <v>0.035714285714285809</v>
      </c>
    </row>
    <row r="907" ht="11.25" customHeight="1" s="26" customFormat="1">
      <c r="A907" s="284" t="s">
        <v>2286</v>
      </c>
      <c r="B907" s="178" t="s">
        <v>2287</v>
      </c>
      <c r="C907" s="182"/>
      <c r="D907" s="182"/>
      <c r="E907" s="182"/>
      <c r="F907" s="62">
        <v>54.59712</v>
      </c>
      <c r="G907" s="247"/>
      <c r="H907" s="248"/>
      <c r="I907" s="249"/>
      <c r="J907" s="183">
        <v>79.165823999999986</v>
      </c>
      <c r="K907" s="50">
        <v>76.435967999999988</v>
      </c>
      <c r="L907" s="47">
        <v>0.035714285714285587</v>
      </c>
    </row>
    <row r="908" ht="11.25" customHeight="1" s="26" customFormat="1">
      <c r="A908" s="284" t="s">
        <v>2288</v>
      </c>
      <c r="B908" s="102" t="s">
        <v>2289</v>
      </c>
      <c r="C908" s="182"/>
      <c r="D908" s="182"/>
      <c r="E908" s="182"/>
      <c r="F908" s="62">
        <v>65.81184</v>
      </c>
      <c r="G908" s="247"/>
      <c r="H908" s="248"/>
      <c r="I908" s="249"/>
      <c r="J908" s="183">
        <v>92.136576</v>
      </c>
      <c r="K908" s="50">
        <v>84.524159999999981</v>
      </c>
      <c r="L908" s="47">
        <v>0.090062013038639144</v>
      </c>
    </row>
    <row r="909" ht="11.25" customHeight="1" s="26" customFormat="1">
      <c r="A909" s="284" t="s">
        <v>2290</v>
      </c>
      <c r="B909" s="102" t="s">
        <v>2289</v>
      </c>
      <c r="C909" s="182"/>
      <c r="D909" s="182"/>
      <c r="E909" s="182"/>
      <c r="F909" s="62">
        <v>65.81184</v>
      </c>
      <c r="G909" s="247"/>
      <c r="H909" s="248"/>
      <c r="I909" s="249"/>
      <c r="J909" s="183">
        <v>92.136576</v>
      </c>
      <c r="K909" s="50">
        <v>84.524159999999981</v>
      </c>
      <c r="L909" s="47">
        <v>0.090062013038639144</v>
      </c>
    </row>
    <row r="910" ht="11.25" customHeight="1" s="26" customFormat="1">
      <c r="A910" s="179" t="s">
        <v>2291</v>
      </c>
      <c r="B910" s="178"/>
      <c r="C910" s="182"/>
      <c r="D910" s="182"/>
      <c r="E910" s="182"/>
      <c r="F910" s="62"/>
      <c r="G910" s="247"/>
      <c r="H910" s="248"/>
      <c r="I910" s="249"/>
      <c r="J910" s="183">
        <v>0</v>
      </c>
      <c r="K910" s="50"/>
      <c r="L910" s="47"/>
    </row>
    <row r="911" ht="11.25" customHeight="1" s="26" customFormat="1">
      <c r="A911" s="111" t="s">
        <v>2292</v>
      </c>
      <c r="B911" s="102" t="s">
        <v>2293</v>
      </c>
      <c r="C911" s="182"/>
      <c r="D911" s="182"/>
      <c r="E911" s="182"/>
      <c r="F911" s="62">
        <v>86.37216</v>
      </c>
      <c r="G911" s="247"/>
      <c r="H911" s="248"/>
      <c r="I911" s="249"/>
      <c r="J911" s="183">
        <v>120.92102399999999</v>
      </c>
      <c r="K911" s="50">
        <v>110.69183999999999</v>
      </c>
      <c r="L911" s="47">
        <v>0.0924113647401652</v>
      </c>
    </row>
    <row r="912" ht="11.25" customHeight="1" s="26" customFormat="1">
      <c r="A912" s="111" t="s">
        <v>2294</v>
      </c>
      <c r="B912" s="102" t="s">
        <v>2293</v>
      </c>
      <c r="C912" s="182"/>
      <c r="D912" s="182"/>
      <c r="E912" s="182"/>
      <c r="F912" s="62">
        <v>86.37216</v>
      </c>
      <c r="G912" s="247"/>
      <c r="H912" s="248"/>
      <c r="I912" s="249"/>
      <c r="J912" s="183">
        <v>120.92102399999999</v>
      </c>
      <c r="K912" s="50">
        <v>110.69183999999999</v>
      </c>
      <c r="L912" s="47">
        <v>0.0924113647401652</v>
      </c>
    </row>
    <row r="913" ht="11.25" customHeight="1" s="26" customFormat="1">
      <c r="A913" s="111" t="s">
        <v>2295</v>
      </c>
      <c r="B913" s="102" t="s">
        <v>2293</v>
      </c>
      <c r="C913" s="182"/>
      <c r="D913" s="182"/>
      <c r="E913" s="182"/>
      <c r="F913" s="62">
        <v>86.37216</v>
      </c>
      <c r="G913" s="247"/>
      <c r="H913" s="248"/>
      <c r="I913" s="249"/>
      <c r="J913" s="183">
        <v>120.92102399999999</v>
      </c>
      <c r="K913" s="50">
        <v>110.69183999999999</v>
      </c>
      <c r="L913" s="47">
        <v>0.0924113647401652</v>
      </c>
    </row>
    <row r="914" ht="11.25" customHeight="1" s="26" customFormat="1">
      <c r="A914" s="111" t="s">
        <v>2296</v>
      </c>
      <c r="B914" s="102" t="s">
        <v>2297</v>
      </c>
      <c r="C914" s="182"/>
      <c r="D914" s="182"/>
      <c r="E914" s="182"/>
      <c r="F914" s="62">
        <v>86.37216</v>
      </c>
      <c r="G914" s="247"/>
      <c r="H914" s="248"/>
      <c r="I914" s="249"/>
      <c r="J914" s="183">
        <v>120.92102399999999</v>
      </c>
      <c r="K914" s="50">
        <v>110.69183999999999</v>
      </c>
      <c r="L914" s="47">
        <v>0.0924113647401652</v>
      </c>
    </row>
    <row r="915" ht="11.25" customHeight="1" s="26" customFormat="1">
      <c r="A915" s="111" t="s">
        <v>2298</v>
      </c>
      <c r="B915" s="102" t="s">
        <v>2299</v>
      </c>
      <c r="C915" s="182"/>
      <c r="D915" s="182"/>
      <c r="E915" s="182"/>
      <c r="F915" s="62">
        <v>86.37216</v>
      </c>
      <c r="G915" s="247"/>
      <c r="H915" s="248"/>
      <c r="I915" s="249"/>
      <c r="J915" s="183">
        <v>120.92102399999999</v>
      </c>
      <c r="K915" s="50">
        <v>110.69183999999999</v>
      </c>
      <c r="L915" s="47">
        <v>0.0924113647401652</v>
      </c>
    </row>
    <row r="916" ht="11.25" customHeight="1" s="26" customFormat="1">
      <c r="A916" s="111" t="s">
        <v>2300</v>
      </c>
      <c r="B916" s="102" t="s">
        <v>2301</v>
      </c>
      <c r="C916" s="182"/>
      <c r="D916" s="182"/>
      <c r="E916" s="182"/>
      <c r="F916" s="62">
        <v>86.37216</v>
      </c>
      <c r="G916" s="247"/>
      <c r="H916" s="248"/>
      <c r="I916" s="249"/>
      <c r="J916" s="183">
        <v>120.92102399999999</v>
      </c>
      <c r="K916" s="50">
        <v>110.69183999999999</v>
      </c>
      <c r="L916" s="47">
        <v>0.0924113647401652</v>
      </c>
    </row>
    <row r="917" ht="11.25" customHeight="1" s="26" customFormat="1">
      <c r="A917" s="111" t="s">
        <v>2302</v>
      </c>
      <c r="B917" s="102" t="s">
        <v>2303</v>
      </c>
      <c r="C917" s="182"/>
      <c r="D917" s="182"/>
      <c r="E917" s="182"/>
      <c r="F917" s="62">
        <v>86.37216</v>
      </c>
      <c r="G917" s="247"/>
      <c r="H917" s="248"/>
      <c r="I917" s="249"/>
      <c r="J917" s="183">
        <v>120.92102399999999</v>
      </c>
      <c r="K917" s="50">
        <v>110.69183999999999</v>
      </c>
      <c r="L917" s="47">
        <v>0.0924113647401652</v>
      </c>
    </row>
    <row r="918" ht="11.25" customHeight="1" s="26" customFormat="1">
      <c r="A918" s="111" t="s">
        <v>2304</v>
      </c>
      <c r="B918" s="102" t="s">
        <v>2305</v>
      </c>
      <c r="C918" s="182"/>
      <c r="D918" s="182"/>
      <c r="E918" s="182"/>
      <c r="F918" s="62">
        <v>86.37216</v>
      </c>
      <c r="G918" s="247"/>
      <c r="H918" s="248"/>
      <c r="I918" s="249"/>
      <c r="J918" s="183">
        <v>120.92102399999999</v>
      </c>
      <c r="K918" s="50"/>
      <c r="L918" s="47"/>
    </row>
    <row r="919" ht="11.25" customHeight="1" s="26" customFormat="1">
      <c r="A919" s="111" t="s">
        <v>2306</v>
      </c>
      <c r="B919" s="102" t="s">
        <v>2307</v>
      </c>
      <c r="C919" s="182"/>
      <c r="D919" s="182"/>
      <c r="E919" s="182"/>
      <c r="F919" s="62">
        <v>86.37216</v>
      </c>
      <c r="G919" s="247"/>
      <c r="H919" s="248"/>
      <c r="I919" s="249"/>
      <c r="J919" s="183">
        <v>120.92102399999999</v>
      </c>
      <c r="K919" s="50">
        <v>110.69183999999999</v>
      </c>
      <c r="L919" s="47">
        <v>0.0924113647401652</v>
      </c>
    </row>
    <row r="920" ht="11.25" customHeight="1" s="26" customFormat="1">
      <c r="A920" s="111" t="s">
        <v>2308</v>
      </c>
      <c r="B920" s="102" t="s">
        <v>2309</v>
      </c>
      <c r="C920" s="182"/>
      <c r="D920" s="182"/>
      <c r="E920" s="182"/>
      <c r="F920" s="62">
        <v>86.37216</v>
      </c>
      <c r="G920" s="247"/>
      <c r="H920" s="248"/>
      <c r="I920" s="249"/>
      <c r="J920" s="183">
        <v>120.92102399999999</v>
      </c>
      <c r="K920" s="50">
        <v>110.69183999999999</v>
      </c>
      <c r="L920" s="47">
        <v>0.0924113647401652</v>
      </c>
    </row>
    <row r="921" ht="11.25" customHeight="1" s="26" customFormat="1">
      <c r="A921" s="111" t="s">
        <v>2310</v>
      </c>
      <c r="B921" s="102" t="s">
        <v>2311</v>
      </c>
      <c r="C921" s="182"/>
      <c r="D921" s="182"/>
      <c r="E921" s="182"/>
      <c r="F921" s="62">
        <v>86.37216</v>
      </c>
      <c r="G921" s="247"/>
      <c r="H921" s="248"/>
      <c r="I921" s="249"/>
      <c r="J921" s="183">
        <v>120.92102399999999</v>
      </c>
      <c r="K921" s="50"/>
      <c r="L921" s="47"/>
    </row>
    <row r="922" ht="11.25" customHeight="1" s="26" customFormat="1">
      <c r="A922" s="111" t="s">
        <v>2312</v>
      </c>
      <c r="B922" s="102" t="s">
        <v>2313</v>
      </c>
      <c r="C922" s="182"/>
      <c r="D922" s="182"/>
      <c r="E922" s="182"/>
      <c r="F922" s="62">
        <v>86.37216</v>
      </c>
      <c r="G922" s="247"/>
      <c r="H922" s="248"/>
      <c r="I922" s="249"/>
      <c r="J922" s="183">
        <v>120.92102399999999</v>
      </c>
      <c r="K922" s="50">
        <v>110.69183999999999</v>
      </c>
      <c r="L922" s="47">
        <v>0.0924113647401652</v>
      </c>
    </row>
    <row r="923" ht="11.25" customHeight="1" s="26" customFormat="1">
      <c r="A923" s="111" t="s">
        <v>2314</v>
      </c>
      <c r="B923" s="102" t="s">
        <v>2315</v>
      </c>
      <c r="C923" s="182"/>
      <c r="D923" s="182"/>
      <c r="E923" s="182"/>
      <c r="F923" s="62">
        <v>86.37216</v>
      </c>
      <c r="G923" s="247"/>
      <c r="H923" s="248"/>
      <c r="I923" s="249"/>
      <c r="J923" s="183">
        <v>120.92102399999999</v>
      </c>
      <c r="K923" s="50">
        <v>110.69183999999999</v>
      </c>
      <c r="L923" s="47">
        <v>0.0924113647401652</v>
      </c>
    </row>
    <row r="924" ht="11.25" customHeight="1" s="26" customFormat="1">
      <c r="A924" s="111" t="s">
        <v>2316</v>
      </c>
      <c r="B924" s="102" t="s">
        <v>2317</v>
      </c>
      <c r="C924" s="182"/>
      <c r="D924" s="182"/>
      <c r="E924" s="182"/>
      <c r="F924" s="62">
        <v>86.37216</v>
      </c>
      <c r="G924" s="247"/>
      <c r="H924" s="248"/>
      <c r="I924" s="249"/>
      <c r="J924" s="183">
        <v>120.92102399999999</v>
      </c>
      <c r="K924" s="50"/>
      <c r="L924" s="47"/>
    </row>
    <row r="925" ht="11.25" customHeight="1" s="26" customFormat="1">
      <c r="A925" s="111" t="s">
        <v>2318</v>
      </c>
      <c r="B925" s="102" t="s">
        <v>2319</v>
      </c>
      <c r="C925" s="182"/>
      <c r="D925" s="182"/>
      <c r="E925" s="182"/>
      <c r="F925" s="62">
        <v>86.37216</v>
      </c>
      <c r="G925" s="247"/>
      <c r="H925" s="248"/>
      <c r="I925" s="249"/>
      <c r="J925" s="183">
        <v>120.92102399999999</v>
      </c>
      <c r="K925" s="50">
        <v>110.69183999999999</v>
      </c>
      <c r="L925" s="47">
        <v>0.0924113647401652</v>
      </c>
    </row>
    <row r="926" ht="11.25" customHeight="1" s="26" customFormat="1">
      <c r="A926" s="111" t="s">
        <v>2320</v>
      </c>
      <c r="B926" s="102" t="s">
        <v>2321</v>
      </c>
      <c r="C926" s="182"/>
      <c r="D926" s="182"/>
      <c r="E926" s="182"/>
      <c r="F926" s="62">
        <v>86.37216</v>
      </c>
      <c r="G926" s="247"/>
      <c r="H926" s="248"/>
      <c r="I926" s="249"/>
      <c r="J926" s="183">
        <v>120.92102399999999</v>
      </c>
      <c r="K926" s="50">
        <v>110.69183999999999</v>
      </c>
      <c r="L926" s="47">
        <v>0.0924113647401652</v>
      </c>
    </row>
    <row r="927" ht="11.25" customHeight="1" s="26" customFormat="1">
      <c r="A927" s="111" t="s">
        <v>2322</v>
      </c>
      <c r="B927" s="102" t="s">
        <v>2323</v>
      </c>
      <c r="C927" s="182"/>
      <c r="D927" s="182"/>
      <c r="E927" s="182"/>
      <c r="F927" s="62">
        <v>86.37216</v>
      </c>
      <c r="G927" s="247"/>
      <c r="H927" s="248"/>
      <c r="I927" s="249"/>
      <c r="J927" s="183">
        <v>120.92102399999999</v>
      </c>
      <c r="K927" s="50"/>
      <c r="L927" s="47"/>
    </row>
    <row r="928" ht="11.25" customHeight="1" s="26" customFormat="1">
      <c r="A928" s="111" t="s">
        <v>2324</v>
      </c>
      <c r="B928" s="102" t="s">
        <v>2325</v>
      </c>
      <c r="C928" s="182"/>
      <c r="D928" s="182"/>
      <c r="E928" s="182"/>
      <c r="F928" s="62">
        <v>86.37216</v>
      </c>
      <c r="G928" s="247"/>
      <c r="H928" s="248"/>
      <c r="I928" s="249"/>
      <c r="J928" s="183">
        <v>120.92102399999999</v>
      </c>
      <c r="K928" s="50">
        <v>110.69183999999999</v>
      </c>
      <c r="L928" s="47">
        <v>0.0924113647401652</v>
      </c>
    </row>
    <row r="929" ht="11.25" customHeight="1" s="26" customFormat="1">
      <c r="A929" s="111" t="s">
        <v>2326</v>
      </c>
      <c r="B929" s="102" t="s">
        <v>2327</v>
      </c>
      <c r="C929" s="182"/>
      <c r="D929" s="182"/>
      <c r="E929" s="182"/>
      <c r="F929" s="62">
        <v>86.37216</v>
      </c>
      <c r="G929" s="247"/>
      <c r="H929" s="248"/>
      <c r="I929" s="249"/>
      <c r="J929" s="183">
        <v>120.92102399999999</v>
      </c>
      <c r="K929" s="50">
        <v>110.69183999999999</v>
      </c>
      <c r="L929" s="47">
        <v>0.0924113647401652</v>
      </c>
    </row>
    <row r="930" ht="11.25" customHeight="1" s="26" customFormat="1">
      <c r="A930" s="111" t="s">
        <v>2328</v>
      </c>
      <c r="B930" s="102" t="s">
        <v>2329</v>
      </c>
      <c r="C930" s="182"/>
      <c r="D930" s="182"/>
      <c r="E930" s="182"/>
      <c r="F930" s="62">
        <v>86.37216</v>
      </c>
      <c r="G930" s="247"/>
      <c r="H930" s="248"/>
      <c r="I930" s="249"/>
      <c r="J930" s="183">
        <v>120.92102399999999</v>
      </c>
      <c r="K930" s="50"/>
      <c r="L930" s="47"/>
    </row>
    <row r="931" ht="11.25" customHeight="1" s="26" customFormat="1">
      <c r="A931" s="111" t="s">
        <v>2330</v>
      </c>
      <c r="B931" s="102" t="s">
        <v>2331</v>
      </c>
      <c r="C931" s="182"/>
      <c r="D931" s="182"/>
      <c r="E931" s="182"/>
      <c r="F931" s="62">
        <v>86.37216</v>
      </c>
      <c r="G931" s="247"/>
      <c r="H931" s="248"/>
      <c r="I931" s="249"/>
      <c r="J931" s="183">
        <v>120.92102399999999</v>
      </c>
      <c r="K931" s="50">
        <v>110.69183999999999</v>
      </c>
      <c r="L931" s="47">
        <v>0.0924113647401652</v>
      </c>
    </row>
    <row r="932" ht="11.25" customHeight="1" s="28" customFormat="1">
      <c r="A932" s="111" t="s">
        <v>2332</v>
      </c>
      <c r="B932" s="102" t="s">
        <v>2333</v>
      </c>
      <c r="C932" s="182"/>
      <c r="D932" s="182"/>
      <c r="E932" s="182"/>
      <c r="F932" s="62">
        <v>86.37216</v>
      </c>
      <c r="G932" s="247"/>
      <c r="H932" s="248"/>
      <c r="I932" s="249"/>
      <c r="J932" s="183">
        <v>120.92102399999999</v>
      </c>
      <c r="K932" s="50">
        <v>110.69183999999999</v>
      </c>
      <c r="L932" s="47">
        <v>0.0924113647401652</v>
      </c>
    </row>
    <row r="933" ht="11.25" customHeight="1" s="26" customFormat="1">
      <c r="A933" s="111" t="s">
        <v>2334</v>
      </c>
      <c r="B933" s="102" t="s">
        <v>2335</v>
      </c>
      <c r="C933" s="182"/>
      <c r="D933" s="182"/>
      <c r="E933" s="182"/>
      <c r="F933" s="62">
        <v>86.37216</v>
      </c>
      <c r="G933" s="247"/>
      <c r="H933" s="248"/>
      <c r="I933" s="249"/>
      <c r="J933" s="183">
        <v>120.92102399999999</v>
      </c>
      <c r="K933" s="50"/>
      <c r="L933" s="47"/>
    </row>
    <row r="934" ht="11.25" customHeight="1" s="26" customFormat="1">
      <c r="A934" s="111" t="s">
        <v>2336</v>
      </c>
      <c r="B934" s="102" t="s">
        <v>2337</v>
      </c>
      <c r="C934" s="182"/>
      <c r="D934" s="182"/>
      <c r="E934" s="182"/>
      <c r="F934" s="62">
        <v>86.37216</v>
      </c>
      <c r="G934" s="247"/>
      <c r="H934" s="248"/>
      <c r="I934" s="249"/>
      <c r="J934" s="183">
        <v>120.92102399999999</v>
      </c>
      <c r="K934" s="50">
        <v>110.69183999999999</v>
      </c>
      <c r="L934" s="47">
        <v>0.0924113647401652</v>
      </c>
    </row>
    <row r="935" ht="11.25" customHeight="1" s="26" customFormat="1">
      <c r="A935" s="111" t="s">
        <v>2338</v>
      </c>
      <c r="B935" s="102" t="s">
        <v>2339</v>
      </c>
      <c r="C935" s="182"/>
      <c r="D935" s="182"/>
      <c r="E935" s="182"/>
      <c r="F935" s="62">
        <v>86.37216</v>
      </c>
      <c r="G935" s="247"/>
      <c r="H935" s="248"/>
      <c r="I935" s="249"/>
      <c r="J935" s="183">
        <v>120.92102399999999</v>
      </c>
      <c r="K935" s="50">
        <v>110.69183999999999</v>
      </c>
      <c r="L935" s="47">
        <v>0.0924113647401652</v>
      </c>
    </row>
    <row r="936" ht="11.25" customHeight="1" s="26" customFormat="1">
      <c r="A936" s="111" t="s">
        <v>2340</v>
      </c>
      <c r="B936" s="102" t="s">
        <v>2341</v>
      </c>
      <c r="C936" s="182"/>
      <c r="D936" s="182"/>
      <c r="E936" s="182"/>
      <c r="F936" s="62">
        <v>86.37216</v>
      </c>
      <c r="G936" s="247"/>
      <c r="H936" s="248"/>
      <c r="I936" s="249"/>
      <c r="J936" s="183">
        <v>120.92102399999999</v>
      </c>
      <c r="K936" s="50">
        <v>110.69183999999999</v>
      </c>
      <c r="L936" s="47">
        <v>0.0924113647401652</v>
      </c>
    </row>
    <row r="937" ht="11.25" customHeight="1" s="26" customFormat="1">
      <c r="A937" s="111" t="s">
        <v>2342</v>
      </c>
      <c r="B937" s="102" t="s">
        <v>2343</v>
      </c>
      <c r="C937" s="182"/>
      <c r="D937" s="182"/>
      <c r="E937" s="182"/>
      <c r="F937" s="62">
        <v>86.37216</v>
      </c>
      <c r="G937" s="247"/>
      <c r="H937" s="248"/>
      <c r="I937" s="249"/>
      <c r="J937" s="183">
        <v>120.92102399999999</v>
      </c>
      <c r="K937" s="50">
        <v>110.69183999999999</v>
      </c>
      <c r="L937" s="47">
        <v>0.0924113647401652</v>
      </c>
    </row>
    <row r="938" ht="11.25" customHeight="1" s="26" customFormat="1">
      <c r="A938" s="111" t="s">
        <v>2344</v>
      </c>
      <c r="B938" s="102" t="s">
        <v>2345</v>
      </c>
      <c r="C938" s="182"/>
      <c r="D938" s="182"/>
      <c r="E938" s="182"/>
      <c r="F938" s="62">
        <v>86.37216</v>
      </c>
      <c r="G938" s="247"/>
      <c r="H938" s="248"/>
      <c r="I938" s="249"/>
      <c r="J938" s="183">
        <v>120.92102399999999</v>
      </c>
      <c r="K938" s="50">
        <v>110.69183999999999</v>
      </c>
      <c r="L938" s="47">
        <v>0.0924113647401652</v>
      </c>
    </row>
    <row r="939" ht="11.25" customHeight="1" s="26" customFormat="1">
      <c r="A939" s="111" t="s">
        <v>2346</v>
      </c>
      <c r="B939" s="102" t="s">
        <v>2347</v>
      </c>
      <c r="C939" s="182"/>
      <c r="D939" s="182"/>
      <c r="E939" s="182"/>
      <c r="F939" s="62">
        <v>86.37216</v>
      </c>
      <c r="G939" s="247"/>
      <c r="H939" s="248"/>
      <c r="I939" s="249"/>
      <c r="J939" s="183">
        <v>120.92102399999999</v>
      </c>
      <c r="K939" s="50">
        <v>110.69183999999999</v>
      </c>
      <c r="L939" s="47">
        <v>0.0924113647401652</v>
      </c>
    </row>
    <row r="940" ht="11.25" customHeight="1" s="26" customFormat="1">
      <c r="A940" s="111" t="s">
        <v>2348</v>
      </c>
      <c r="B940" s="102" t="s">
        <v>2349</v>
      </c>
      <c r="C940" s="182"/>
      <c r="D940" s="182"/>
      <c r="E940" s="182"/>
      <c r="F940" s="62">
        <v>86.37216</v>
      </c>
      <c r="G940" s="247"/>
      <c r="H940" s="248"/>
      <c r="I940" s="249"/>
      <c r="J940" s="183">
        <v>120.92102399999999</v>
      </c>
      <c r="K940" s="50">
        <v>110.69183999999999</v>
      </c>
      <c r="L940" s="47">
        <v>0.0924113647401652</v>
      </c>
    </row>
    <row r="941" ht="11.25" customHeight="1" s="26" customFormat="1">
      <c r="A941" s="179" t="s">
        <v>2350</v>
      </c>
      <c r="B941" s="178"/>
      <c r="C941" s="182"/>
      <c r="D941" s="182"/>
      <c r="E941" s="182"/>
      <c r="F941" s="62"/>
      <c r="G941" s="247"/>
      <c r="H941" s="248"/>
      <c r="I941" s="249"/>
      <c r="J941" s="183">
        <v>0</v>
      </c>
      <c r="K941" s="50"/>
      <c r="L941" s="47"/>
    </row>
    <row r="942" ht="11.25" customHeight="1" s="26" customFormat="1">
      <c r="A942" s="284" t="s">
        <v>2351</v>
      </c>
      <c r="B942" s="178" t="s">
        <v>2352</v>
      </c>
      <c r="C942" s="182"/>
      <c r="D942" s="182"/>
      <c r="E942" s="182"/>
      <c r="F942" s="62">
        <v>548.0447999999999</v>
      </c>
      <c r="G942" s="247"/>
      <c r="H942" s="248"/>
      <c r="I942" s="249"/>
      <c r="J942" s="183">
        <v>767.26271999999983</v>
      </c>
      <c r="K942" s="50"/>
      <c r="L942" s="47"/>
    </row>
    <row r="943" ht="11.25" customHeight="1" s="26" customFormat="1">
      <c r="A943" s="181" t="s">
        <v>2353</v>
      </c>
      <c r="B943" s="180"/>
      <c r="C943" s="182"/>
      <c r="D943" s="182"/>
      <c r="E943" s="182"/>
      <c r="F943" s="62"/>
      <c r="G943" s="247"/>
      <c r="H943" s="248"/>
      <c r="I943" s="249"/>
      <c r="J943" s="183">
        <v>0</v>
      </c>
      <c r="K943" s="50"/>
      <c r="L943" s="47"/>
    </row>
    <row r="944" ht="11.25" customHeight="1" s="26" customFormat="1">
      <c r="A944" s="179" t="s">
        <v>2354</v>
      </c>
      <c r="B944" s="180"/>
      <c r="C944" s="182"/>
      <c r="D944" s="182"/>
      <c r="E944" s="182"/>
      <c r="F944" s="62"/>
      <c r="G944" s="247"/>
      <c r="H944" s="248"/>
      <c r="I944" s="249"/>
      <c r="J944" s="183">
        <v>0</v>
      </c>
      <c r="K944" s="50"/>
      <c r="L944" s="47"/>
    </row>
    <row r="945" ht="11.25" customHeight="1" s="26" customFormat="1">
      <c r="A945" s="284" t="s">
        <v>2355</v>
      </c>
      <c r="B945" s="111" t="s">
        <v>2356</v>
      </c>
      <c r="C945" s="182"/>
      <c r="D945" s="182"/>
      <c r="E945" s="182"/>
      <c r="F945" s="62">
        <v>45.251519999999992</v>
      </c>
      <c r="G945" s="247"/>
      <c r="H945" s="248"/>
      <c r="I945" s="249"/>
      <c r="J945" s="183">
        <v>65.614703999999989</v>
      </c>
      <c r="K945" s="50">
        <v>63.352127999999986</v>
      </c>
      <c r="L945" s="47">
        <v>0.035714285714285809</v>
      </c>
    </row>
    <row r="946" ht="11.25" customHeight="1" s="26" customFormat="1">
      <c r="A946" s="284" t="s">
        <v>2357</v>
      </c>
      <c r="B946" s="111" t="s">
        <v>2356</v>
      </c>
      <c r="C946" s="182"/>
      <c r="D946" s="182"/>
      <c r="E946" s="182"/>
      <c r="F946" s="62">
        <v>45.251519999999992</v>
      </c>
      <c r="G946" s="247"/>
      <c r="H946" s="248"/>
      <c r="I946" s="249"/>
      <c r="J946" s="183">
        <v>65.614703999999989</v>
      </c>
      <c r="K946" s="50">
        <v>63.352127999999986</v>
      </c>
      <c r="L946" s="47">
        <v>0.035714285714285809</v>
      </c>
    </row>
    <row r="947" ht="11.25" customHeight="1" s="26" customFormat="1">
      <c r="A947" s="284" t="s">
        <v>2358</v>
      </c>
      <c r="B947" s="111" t="s">
        <v>2356</v>
      </c>
      <c r="C947" s="182"/>
      <c r="D947" s="182"/>
      <c r="E947" s="182"/>
      <c r="F947" s="62">
        <v>45.251519999999992</v>
      </c>
      <c r="G947" s="247"/>
      <c r="H947" s="248"/>
      <c r="I947" s="249"/>
      <c r="J947" s="183">
        <v>65.614703999999989</v>
      </c>
      <c r="K947" s="50">
        <v>63.352127999999986</v>
      </c>
      <c r="L947" s="47">
        <v>0.035714285714285809</v>
      </c>
    </row>
    <row r="948" ht="11.25" customHeight="1" s="26" customFormat="1">
      <c r="A948" s="284" t="s">
        <v>2359</v>
      </c>
      <c r="B948" s="111" t="s">
        <v>2360</v>
      </c>
      <c r="C948" s="182"/>
      <c r="D948" s="182"/>
      <c r="E948" s="182"/>
      <c r="F948" s="62">
        <v>56.46624</v>
      </c>
      <c r="G948" s="247"/>
      <c r="H948" s="248"/>
      <c r="I948" s="249"/>
      <c r="J948" s="183">
        <v>79.052736</v>
      </c>
      <c r="K948" s="50">
        <v>72.62975999999999</v>
      </c>
      <c r="L948" s="47">
        <v>0.088434492968171741</v>
      </c>
    </row>
    <row r="949" ht="11.25" customHeight="1" s="26" customFormat="1">
      <c r="A949" s="284" t="s">
        <v>2361</v>
      </c>
      <c r="B949" s="111" t="s">
        <v>2360</v>
      </c>
      <c r="C949" s="182"/>
      <c r="D949" s="182"/>
      <c r="E949" s="182"/>
      <c r="F949" s="62">
        <v>56.46624</v>
      </c>
      <c r="G949" s="247"/>
      <c r="H949" s="248"/>
      <c r="I949" s="249"/>
      <c r="J949" s="183">
        <v>79.052736</v>
      </c>
      <c r="K949" s="50">
        <v>72.62975999999999</v>
      </c>
      <c r="L949" s="47">
        <v>0.088434492968171741</v>
      </c>
    </row>
    <row r="950" ht="11.25" customHeight="1" s="26" customFormat="1">
      <c r="A950" s="111" t="s">
        <v>2362</v>
      </c>
      <c r="B950" s="111" t="s">
        <v>2363</v>
      </c>
      <c r="C950" s="182"/>
      <c r="D950" s="182"/>
      <c r="E950" s="182"/>
      <c r="F950" s="62">
        <v>50.858879999999992</v>
      </c>
      <c r="G950" s="247"/>
      <c r="H950" s="248"/>
      <c r="I950" s="249"/>
      <c r="J950" s="183">
        <v>73.745376</v>
      </c>
      <c r="K950" s="50">
        <v>71.202431999999988</v>
      </c>
      <c r="L950" s="47">
        <v>0.035714285714285809</v>
      </c>
    </row>
    <row r="951" ht="11.25" customHeight="1" s="26" customFormat="1">
      <c r="A951" s="284" t="s">
        <v>2364</v>
      </c>
      <c r="B951" s="111" t="s">
        <v>2363</v>
      </c>
      <c r="C951" s="182"/>
      <c r="D951" s="182"/>
      <c r="E951" s="182"/>
      <c r="F951" s="62">
        <v>50.858879999999992</v>
      </c>
      <c r="G951" s="247"/>
      <c r="H951" s="248"/>
      <c r="I951" s="249"/>
      <c r="J951" s="183">
        <v>73.745376</v>
      </c>
      <c r="K951" s="50">
        <v>71.202431999999988</v>
      </c>
      <c r="L951" s="47">
        <v>0.035714285714285809</v>
      </c>
    </row>
    <row r="952" ht="11.25" customHeight="1" s="26" customFormat="1">
      <c r="A952" s="115" t="s">
        <v>2365</v>
      </c>
      <c r="B952" s="115" t="s">
        <v>2366</v>
      </c>
      <c r="C952" s="182"/>
      <c r="D952" s="182"/>
      <c r="E952" s="182"/>
      <c r="F952" s="62">
        <v>48.98976</v>
      </c>
      <c r="G952" s="247"/>
      <c r="H952" s="248"/>
      <c r="I952" s="249"/>
      <c r="J952" s="183">
        <v>71.035152</v>
      </c>
      <c r="K952" s="50">
        <v>68.585664</v>
      </c>
      <c r="L952" s="47">
        <v>0.035714285714285809</v>
      </c>
    </row>
    <row r="953" ht="11.25" customHeight="1" s="26" customFormat="1">
      <c r="A953" s="268" t="s">
        <v>2367</v>
      </c>
      <c r="B953" s="115" t="s">
        <v>2368</v>
      </c>
      <c r="C953" s="182"/>
      <c r="D953" s="182"/>
      <c r="E953" s="182"/>
      <c r="F953" s="62">
        <v>56.46624</v>
      </c>
      <c r="G953" s="247"/>
      <c r="H953" s="248"/>
      <c r="I953" s="249"/>
      <c r="J953" s="183">
        <v>79.052736</v>
      </c>
      <c r="K953" s="50">
        <v>72.62975999999999</v>
      </c>
      <c r="L953" s="47">
        <v>0.088434492968171741</v>
      </c>
    </row>
    <row r="954" ht="11.25" customHeight="1" s="26" customFormat="1">
      <c r="A954" s="115" t="s">
        <v>2369</v>
      </c>
      <c r="B954" s="115" t="s">
        <v>2370</v>
      </c>
      <c r="C954" s="182"/>
      <c r="D954" s="182"/>
      <c r="E954" s="182"/>
      <c r="F954" s="62">
        <v>50.858879999999992</v>
      </c>
      <c r="G954" s="247"/>
      <c r="H954" s="248"/>
      <c r="I954" s="249"/>
      <c r="J954" s="183">
        <v>73.745376</v>
      </c>
      <c r="K954" s="50">
        <v>71.202431999999988</v>
      </c>
      <c r="L954" s="47">
        <v>0.035714285714285809</v>
      </c>
    </row>
    <row r="955" ht="11.25" customHeight="1" s="26" customFormat="1">
      <c r="A955" s="268" t="s">
        <v>2371</v>
      </c>
      <c r="B955" s="115" t="s">
        <v>2372</v>
      </c>
      <c r="C955" s="182"/>
      <c r="D955" s="182"/>
      <c r="E955" s="182"/>
      <c r="F955" s="62">
        <v>56.46624</v>
      </c>
      <c r="G955" s="247"/>
      <c r="H955" s="248"/>
      <c r="I955" s="249"/>
      <c r="J955" s="183">
        <v>79.052736</v>
      </c>
      <c r="K955" s="50">
        <v>72.62975999999999</v>
      </c>
      <c r="L955" s="47">
        <v>0.088434492968171741</v>
      </c>
    </row>
    <row r="956" ht="11.25" customHeight="1" s="26" customFormat="1">
      <c r="A956" s="115" t="s">
        <v>2373</v>
      </c>
      <c r="B956" s="115" t="s">
        <v>2374</v>
      </c>
      <c r="C956" s="182"/>
      <c r="D956" s="182"/>
      <c r="E956" s="182"/>
      <c r="F956" s="62">
        <v>56.46624</v>
      </c>
      <c r="G956" s="247"/>
      <c r="H956" s="248"/>
      <c r="I956" s="249"/>
      <c r="J956" s="183">
        <v>79.052736</v>
      </c>
      <c r="K956" s="50">
        <v>72.62975999999999</v>
      </c>
      <c r="L956" s="47">
        <v>0.088434492968171741</v>
      </c>
    </row>
    <row r="957" ht="11.25" customHeight="1" s="26" customFormat="1">
      <c r="A957" s="115" t="s">
        <v>2375</v>
      </c>
      <c r="B957" s="115" t="s">
        <v>2376</v>
      </c>
      <c r="C957" s="182"/>
      <c r="D957" s="182"/>
      <c r="E957" s="182"/>
      <c r="F957" s="62">
        <v>54.59712</v>
      </c>
      <c r="G957" s="247"/>
      <c r="H957" s="248"/>
      <c r="I957" s="249"/>
      <c r="J957" s="183">
        <v>76.435967999999988</v>
      </c>
      <c r="K957" s="50">
        <v>70.250879999999981</v>
      </c>
      <c r="L957" s="47">
        <v>0.088042854409795535</v>
      </c>
    </row>
    <row r="958" ht="11.25" customHeight="1" s="26" customFormat="1">
      <c r="A958" s="268" t="s">
        <v>2377</v>
      </c>
      <c r="B958" s="115" t="s">
        <v>2378</v>
      </c>
      <c r="C958" s="182"/>
      <c r="D958" s="182"/>
      <c r="E958" s="182"/>
      <c r="F958" s="62">
        <v>54.59712</v>
      </c>
      <c r="G958" s="247"/>
      <c r="H958" s="248"/>
      <c r="I958" s="249"/>
      <c r="J958" s="183">
        <v>76.435967999999988</v>
      </c>
      <c r="K958" s="50">
        <v>70.250879999999981</v>
      </c>
      <c r="L958" s="47">
        <v>0.088042854409795535</v>
      </c>
    </row>
    <row r="959" ht="11.25" customHeight="1" s="26" customFormat="1">
      <c r="A959" s="268" t="s">
        <v>2379</v>
      </c>
      <c r="B959" s="115" t="s">
        <v>2380</v>
      </c>
      <c r="C959" s="182"/>
      <c r="D959" s="182"/>
      <c r="E959" s="182"/>
      <c r="F959" s="62">
        <v>54.59712</v>
      </c>
      <c r="G959" s="247"/>
      <c r="H959" s="248"/>
      <c r="I959" s="249"/>
      <c r="J959" s="183">
        <v>76.435967999999988</v>
      </c>
      <c r="K959" s="50">
        <v>70.250879999999981</v>
      </c>
      <c r="L959" s="47">
        <v>0.088042854409795535</v>
      </c>
    </row>
    <row r="960" ht="11.25" customHeight="1" s="26" customFormat="1">
      <c r="A960" s="268" t="s">
        <v>2381</v>
      </c>
      <c r="B960" s="115" t="s">
        <v>2382</v>
      </c>
      <c r="C960" s="182"/>
      <c r="D960" s="182"/>
      <c r="E960" s="182"/>
      <c r="F960" s="62">
        <v>54.59712</v>
      </c>
      <c r="G960" s="247"/>
      <c r="H960" s="248"/>
      <c r="I960" s="249"/>
      <c r="J960" s="183">
        <v>76.435967999999988</v>
      </c>
      <c r="K960" s="50">
        <v>70.250879999999981</v>
      </c>
      <c r="L960" s="47">
        <v>0.088042854409795535</v>
      </c>
    </row>
    <row r="961" ht="11.25" customHeight="1" s="26" customFormat="1">
      <c r="A961" s="115" t="s">
        <v>2383</v>
      </c>
      <c r="B961" s="115" t="s">
        <v>2384</v>
      </c>
      <c r="C961" s="182"/>
      <c r="D961" s="182"/>
      <c r="E961" s="182"/>
      <c r="F961" s="62">
        <v>54.59712</v>
      </c>
      <c r="G961" s="247"/>
      <c r="H961" s="248"/>
      <c r="I961" s="249"/>
      <c r="J961" s="183">
        <v>76.435967999999988</v>
      </c>
      <c r="K961" s="50">
        <v>70.250879999999981</v>
      </c>
      <c r="L961" s="47">
        <v>0.088042854409795535</v>
      </c>
    </row>
    <row r="962" ht="11.25" customHeight="1" s="26" customFormat="1">
      <c r="A962" s="111" t="s">
        <v>2385</v>
      </c>
      <c r="B962" s="111"/>
      <c r="C962" s="182"/>
      <c r="D962" s="182"/>
      <c r="E962" s="182"/>
      <c r="F962" s="62"/>
      <c r="G962" s="247"/>
      <c r="H962" s="248"/>
      <c r="I962" s="249"/>
      <c r="J962" s="183">
        <v>0</v>
      </c>
      <c r="K962" s="50"/>
      <c r="L962" s="47"/>
    </row>
    <row r="963" ht="11.25" customHeight="1" s="26" customFormat="1">
      <c r="A963" s="111" t="s">
        <v>2386</v>
      </c>
      <c r="B963" s="111" t="s">
        <v>2387</v>
      </c>
      <c r="C963" s="182"/>
      <c r="D963" s="182"/>
      <c r="E963" s="182"/>
      <c r="F963" s="62">
        <v>99.456</v>
      </c>
      <c r="G963" s="247"/>
      <c r="H963" s="248"/>
      <c r="I963" s="249"/>
      <c r="J963" s="183">
        <v>139.23839999999998</v>
      </c>
      <c r="K963" s="50">
        <v>127.34399999999998</v>
      </c>
      <c r="L963" s="47">
        <v>0.093403693931398468</v>
      </c>
    </row>
    <row r="964" ht="11.25" customHeight="1" s="26" customFormat="1">
      <c r="A964" s="179" t="s">
        <v>2388</v>
      </c>
      <c r="B964" s="178"/>
      <c r="C964" s="182"/>
      <c r="D964" s="182"/>
      <c r="E964" s="182"/>
      <c r="F964" s="62"/>
      <c r="G964" s="247"/>
      <c r="H964" s="248"/>
      <c r="I964" s="249"/>
      <c r="J964" s="183">
        <v>0</v>
      </c>
      <c r="K964" s="50"/>
      <c r="L964" s="47"/>
    </row>
    <row r="965" ht="11.25" customHeight="1" s="26" customFormat="1">
      <c r="A965" s="102" t="s">
        <v>2389</v>
      </c>
      <c r="B965" s="102" t="s">
        <v>2390</v>
      </c>
      <c r="C965" s="182"/>
      <c r="D965" s="182"/>
      <c r="E965" s="182"/>
      <c r="F965" s="62">
        <v>58.335359999999994</v>
      </c>
      <c r="G965" s="247"/>
      <c r="H965" s="248"/>
      <c r="I965" s="249"/>
      <c r="J965" s="183">
        <v>81.669503999999989</v>
      </c>
      <c r="K965" s="50">
        <v>75.008639999999986</v>
      </c>
      <c r="L965" s="47">
        <v>0.088801290091381491</v>
      </c>
    </row>
    <row r="966" ht="11.25" customHeight="1" s="26" customFormat="1">
      <c r="A966" s="111" t="s">
        <v>2391</v>
      </c>
      <c r="B966" s="111" t="s">
        <v>2392</v>
      </c>
      <c r="C966" s="182"/>
      <c r="D966" s="182"/>
      <c r="E966" s="182"/>
      <c r="F966" s="62">
        <v>60.20448</v>
      </c>
      <c r="G966" s="247"/>
      <c r="H966" s="248"/>
      <c r="I966" s="249"/>
      <c r="J966" s="183">
        <v>84.286272</v>
      </c>
      <c r="K966" s="50">
        <v>77.38752</v>
      </c>
      <c r="L966" s="47">
        <v>0.089145536644668288</v>
      </c>
    </row>
    <row r="967" ht="11.25" customHeight="1" s="26" customFormat="1">
      <c r="A967" s="179" t="s">
        <v>2393</v>
      </c>
      <c r="B967" s="178"/>
      <c r="C967" s="182"/>
      <c r="D967" s="182"/>
      <c r="E967" s="182"/>
      <c r="F967" s="62"/>
      <c r="G967" s="247"/>
      <c r="H967" s="248"/>
      <c r="I967" s="249"/>
      <c r="J967" s="183">
        <v>0</v>
      </c>
      <c r="K967" s="50"/>
      <c r="L967" s="47"/>
    </row>
    <row r="968" ht="11.25" customHeight="1" s="26" customFormat="1">
      <c r="A968" s="111" t="s">
        <v>2394</v>
      </c>
      <c r="B968" s="111" t="s">
        <v>2395</v>
      </c>
      <c r="C968" s="182"/>
      <c r="D968" s="182"/>
      <c r="E968" s="182"/>
      <c r="F968" s="62">
        <v>99.456</v>
      </c>
      <c r="G968" s="247"/>
      <c r="H968" s="248"/>
      <c r="I968" s="249"/>
      <c r="J968" s="183">
        <v>139.23839999999998</v>
      </c>
      <c r="K968" s="50">
        <v>127.34399999999998</v>
      </c>
      <c r="L968" s="47">
        <v>0.093403693931398468</v>
      </c>
    </row>
    <row r="969" ht="11.25" customHeight="1" s="26" customFormat="1">
      <c r="A969" s="111" t="s">
        <v>2396</v>
      </c>
      <c r="B969" s="111" t="s">
        <v>2397</v>
      </c>
      <c r="C969" s="182"/>
      <c r="D969" s="182"/>
      <c r="E969" s="182"/>
      <c r="F969" s="62">
        <v>78.895680000000013</v>
      </c>
      <c r="G969" s="247"/>
      <c r="H969" s="248"/>
      <c r="I969" s="249"/>
      <c r="J969" s="183">
        <v>110.45395200000002</v>
      </c>
      <c r="K969" s="50">
        <v>101.17631999999999</v>
      </c>
      <c r="L969" s="47">
        <v>0.091697662061636764</v>
      </c>
    </row>
    <row r="970" ht="11.25" customHeight="1" s="26" customFormat="1">
      <c r="A970" s="179" t="s">
        <v>2398</v>
      </c>
      <c r="B970" s="178"/>
      <c r="C970" s="182"/>
      <c r="D970" s="182"/>
      <c r="E970" s="182"/>
      <c r="F970" s="62"/>
      <c r="G970" s="247"/>
      <c r="H970" s="248"/>
      <c r="I970" s="249"/>
      <c r="J970" s="183">
        <v>0</v>
      </c>
      <c r="K970" s="50"/>
      <c r="L970" s="47"/>
    </row>
    <row r="971" ht="11.25" customHeight="1" s="26" customFormat="1">
      <c r="A971" s="111" t="s">
        <v>2399</v>
      </c>
      <c r="B971" s="111" t="s">
        <v>2400</v>
      </c>
      <c r="C971" s="182"/>
      <c r="D971" s="182"/>
      <c r="E971" s="182"/>
      <c r="F971" s="62">
        <v>58.335359999999994</v>
      </c>
      <c r="G971" s="247"/>
      <c r="H971" s="248"/>
      <c r="I971" s="249"/>
      <c r="J971" s="183">
        <v>81.669503999999989</v>
      </c>
      <c r="K971" s="50">
        <v>75.008639999999986</v>
      </c>
      <c r="L971" s="47">
        <v>0.088801290091381491</v>
      </c>
    </row>
    <row r="972" ht="11.25" customHeight="1" s="26" customFormat="1">
      <c r="A972" s="102" t="s">
        <v>2401</v>
      </c>
      <c r="B972" s="102" t="s">
        <v>2402</v>
      </c>
      <c r="C972" s="182"/>
      <c r="D972" s="182"/>
      <c r="E972" s="182"/>
      <c r="F972" s="62">
        <v>71.419199999999989</v>
      </c>
      <c r="G972" s="247"/>
      <c r="H972" s="248"/>
      <c r="I972" s="249"/>
      <c r="J972" s="183">
        <v>99.986879999999985</v>
      </c>
      <c r="K972" s="50">
        <v>92.136576</v>
      </c>
      <c r="L972" s="47">
        <v>0.085202905738541723</v>
      </c>
    </row>
    <row r="973" ht="11.25" customHeight="1" s="26" customFormat="1">
      <c r="A973" s="111" t="s">
        <v>2403</v>
      </c>
      <c r="B973" s="111" t="s">
        <v>2404</v>
      </c>
      <c r="C973" s="182"/>
      <c r="D973" s="182"/>
      <c r="E973" s="182"/>
      <c r="F973" s="62">
        <v>69.550080000000008</v>
      </c>
      <c r="G973" s="247"/>
      <c r="H973" s="248"/>
      <c r="I973" s="249"/>
      <c r="J973" s="183">
        <v>97.370112</v>
      </c>
      <c r="K973" s="50">
        <v>89.519807999999983</v>
      </c>
      <c r="L973" s="47">
        <v>0.08769348566967472</v>
      </c>
    </row>
    <row r="974" ht="11.25" customHeight="1" s="26" customFormat="1">
      <c r="A974" s="284" t="s">
        <v>2405</v>
      </c>
      <c r="B974" s="111" t="s">
        <v>2406</v>
      </c>
      <c r="C974" s="182"/>
      <c r="D974" s="182"/>
      <c r="E974" s="182"/>
      <c r="F974" s="62">
        <v>43.38239999999999</v>
      </c>
      <c r="G974" s="247"/>
      <c r="H974" s="248"/>
      <c r="I974" s="249"/>
      <c r="J974" s="183">
        <v>60.735359999999979</v>
      </c>
      <c r="K974" s="50"/>
      <c r="L974" s="47"/>
    </row>
    <row r="975" ht="11.25" customHeight="1" s="26" customFormat="1">
      <c r="A975" s="287" t="s">
        <v>2407</v>
      </c>
      <c r="B975" s="111" t="s">
        <v>2406</v>
      </c>
      <c r="C975" s="182"/>
      <c r="D975" s="182"/>
      <c r="E975" s="182"/>
      <c r="F975" s="62">
        <v>43.38239999999999</v>
      </c>
      <c r="G975" s="247"/>
      <c r="H975" s="248"/>
      <c r="I975" s="249"/>
      <c r="J975" s="183">
        <v>60.735359999999979</v>
      </c>
      <c r="K975" s="50"/>
      <c r="L975" s="47"/>
    </row>
    <row r="976" ht="11.25" customHeight="1" s="26" customFormat="1">
      <c r="A976" s="179" t="s">
        <v>2408</v>
      </c>
      <c r="B976" s="180"/>
      <c r="C976" s="182"/>
      <c r="D976" s="182"/>
      <c r="E976" s="182"/>
      <c r="F976" s="62"/>
      <c r="G976" s="247"/>
      <c r="H976" s="248"/>
      <c r="I976" s="249"/>
      <c r="J976" s="183">
        <v>0</v>
      </c>
      <c r="K976" s="50"/>
      <c r="L976" s="47"/>
    </row>
    <row r="977" ht="11.25" customHeight="1" s="26" customFormat="1">
      <c r="A977" s="109">
        <v>17</v>
      </c>
      <c r="B977" s="111" t="s">
        <v>2409</v>
      </c>
      <c r="C977" s="182"/>
      <c r="D977" s="182"/>
      <c r="E977" s="182"/>
      <c r="F977" s="62">
        <v>196.65023999999997</v>
      </c>
      <c r="G977" s="247"/>
      <c r="H977" s="248"/>
      <c r="I977" s="249"/>
      <c r="J977" s="183">
        <v>285.14284799999996</v>
      </c>
      <c r="K977" s="50">
        <v>275.31033599999995</v>
      </c>
      <c r="L977" s="47">
        <v>0.035714285714285809</v>
      </c>
    </row>
    <row r="978" ht="11.25" customHeight="1" s="26" customFormat="1">
      <c r="A978" s="179" t="s">
        <v>2410</v>
      </c>
      <c r="B978" s="180"/>
      <c r="C978" s="182"/>
      <c r="D978" s="182"/>
      <c r="E978" s="182"/>
      <c r="F978" s="62"/>
      <c r="G978" s="247"/>
      <c r="H978" s="248"/>
      <c r="I978" s="249"/>
      <c r="J978" s="183">
        <v>0</v>
      </c>
      <c r="K978" s="50"/>
      <c r="L978" s="47"/>
    </row>
    <row r="979" ht="11.25" customHeight="1" s="26" customFormat="1">
      <c r="A979" s="111" t="s">
        <v>2411</v>
      </c>
      <c r="B979" s="111" t="s">
        <v>2412</v>
      </c>
      <c r="C979" s="182"/>
      <c r="D979" s="182"/>
      <c r="E979" s="182"/>
      <c r="F979" s="62">
        <v>75.15744</v>
      </c>
      <c r="G979" s="247"/>
      <c r="H979" s="248"/>
      <c r="I979" s="249"/>
      <c r="J979" s="183">
        <v>105.22041599999999</v>
      </c>
      <c r="K979" s="50">
        <v>99.986879999999985</v>
      </c>
      <c r="L979" s="47">
        <v>0.052342227300221866</v>
      </c>
    </row>
    <row r="980" ht="11.25" customHeight="1" s="26" customFormat="1">
      <c r="A980" s="111" t="s">
        <v>2413</v>
      </c>
      <c r="B980" s="111" t="s">
        <v>2414</v>
      </c>
      <c r="C980" s="182"/>
      <c r="D980" s="182"/>
      <c r="E980" s="182"/>
      <c r="F980" s="62">
        <v>75.15744</v>
      </c>
      <c r="G980" s="247"/>
      <c r="H980" s="248"/>
      <c r="I980" s="249"/>
      <c r="J980" s="183">
        <v>105.22041599999999</v>
      </c>
      <c r="K980" s="50">
        <v>97.370112</v>
      </c>
      <c r="L980" s="47">
        <v>0.0806233436395758</v>
      </c>
    </row>
    <row r="981" ht="11.25" customHeight="1" s="26" customFormat="1">
      <c r="A981" s="111" t="s">
        <v>2415</v>
      </c>
      <c r="B981" s="111" t="s">
        <v>2416</v>
      </c>
      <c r="C981" s="182"/>
      <c r="D981" s="182"/>
      <c r="E981" s="182"/>
      <c r="F981" s="62">
        <v>63.942719999999994</v>
      </c>
      <c r="G981" s="247"/>
      <c r="H981" s="248"/>
      <c r="I981" s="249"/>
      <c r="J981" s="183">
        <v>89.519807999999983</v>
      </c>
      <c r="K981" s="50">
        <v>82.145279999999985</v>
      </c>
      <c r="L981" s="47">
        <v>0.089774214659685825</v>
      </c>
    </row>
    <row r="982" ht="11.25" customHeight="1" s="26" customFormat="1">
      <c r="A982" s="111" t="s">
        <v>2417</v>
      </c>
      <c r="B982" s="111" t="s">
        <v>2416</v>
      </c>
      <c r="C982" s="182"/>
      <c r="D982" s="182"/>
      <c r="E982" s="182"/>
      <c r="F982" s="62">
        <v>63.942719999999994</v>
      </c>
      <c r="G982" s="247"/>
      <c r="H982" s="248"/>
      <c r="I982" s="249"/>
      <c r="J982" s="183">
        <v>89.519807999999983</v>
      </c>
      <c r="K982" s="50">
        <v>82.145279999999985</v>
      </c>
      <c r="L982" s="47">
        <v>0.089774214659685825</v>
      </c>
    </row>
    <row r="983" ht="11.25" customHeight="1" s="26" customFormat="1">
      <c r="A983" s="111" t="s">
        <v>2418</v>
      </c>
      <c r="B983" s="111" t="s">
        <v>2419</v>
      </c>
      <c r="C983" s="182"/>
      <c r="D983" s="182"/>
      <c r="E983" s="182"/>
      <c r="F983" s="62">
        <v>67.68096</v>
      </c>
      <c r="G983" s="247"/>
      <c r="H983" s="248"/>
      <c r="I983" s="249"/>
      <c r="J983" s="183">
        <v>94.753344</v>
      </c>
      <c r="K983" s="50">
        <v>86.90303999999999</v>
      </c>
      <c r="L983" s="47">
        <v>0.090334055057222473</v>
      </c>
    </row>
    <row r="984" ht="11.25" customHeight="1" s="26" customFormat="1">
      <c r="A984" s="111" t="s">
        <v>2420</v>
      </c>
      <c r="B984" s="111" t="s">
        <v>2421</v>
      </c>
      <c r="C984" s="182"/>
      <c r="D984" s="182"/>
      <c r="E984" s="182"/>
      <c r="F984" s="62">
        <v>67.68096</v>
      </c>
      <c r="G984" s="247"/>
      <c r="H984" s="248"/>
      <c r="I984" s="249"/>
      <c r="J984" s="183">
        <v>94.753344</v>
      </c>
      <c r="K984" s="50">
        <v>86.90303999999999</v>
      </c>
      <c r="L984" s="47">
        <v>0.090334055057222473</v>
      </c>
    </row>
    <row r="985" ht="11.25" customHeight="1" s="26" customFormat="1">
      <c r="A985" s="111" t="s">
        <v>2422</v>
      </c>
      <c r="B985" s="111" t="s">
        <v>2423</v>
      </c>
      <c r="C985" s="182"/>
      <c r="D985" s="182"/>
      <c r="E985" s="182"/>
      <c r="F985" s="62">
        <v>63.942719999999994</v>
      </c>
      <c r="G985" s="247"/>
      <c r="H985" s="248"/>
      <c r="I985" s="249"/>
      <c r="J985" s="183">
        <v>89.519807999999983</v>
      </c>
      <c r="K985" s="50">
        <v>82.145279999999985</v>
      </c>
      <c r="L985" s="47">
        <v>0.089774214659685825</v>
      </c>
    </row>
    <row r="986" ht="11.25" customHeight="1" s="26" customFormat="1">
      <c r="A986" s="111" t="s">
        <v>2424</v>
      </c>
      <c r="B986" s="111" t="s">
        <v>2423</v>
      </c>
      <c r="C986" s="182"/>
      <c r="D986" s="182"/>
      <c r="E986" s="182"/>
      <c r="F986" s="62">
        <v>63.942719999999994</v>
      </c>
      <c r="G986" s="247"/>
      <c r="H986" s="248"/>
      <c r="I986" s="249"/>
      <c r="J986" s="183">
        <v>89.519807999999983</v>
      </c>
      <c r="K986" s="50">
        <v>82.145279999999985</v>
      </c>
      <c r="L986" s="47">
        <v>0.089774214659685825</v>
      </c>
    </row>
    <row r="987" ht="11.25" customHeight="1" s="26" customFormat="1">
      <c r="A987" s="111" t="s">
        <v>2425</v>
      </c>
      <c r="B987" s="111" t="s">
        <v>2426</v>
      </c>
      <c r="C987" s="182"/>
      <c r="D987" s="182"/>
      <c r="E987" s="182"/>
      <c r="F987" s="62">
        <v>69.550080000000008</v>
      </c>
      <c r="G987" s="247"/>
      <c r="H987" s="248"/>
      <c r="I987" s="249"/>
      <c r="J987" s="183">
        <v>97.370112</v>
      </c>
      <c r="K987" s="50">
        <v>89.281919999999985</v>
      </c>
      <c r="L987" s="47">
        <v>0.0905916001806415</v>
      </c>
    </row>
    <row r="988" ht="11.25" customHeight="1" s="26" customFormat="1">
      <c r="A988" s="111" t="s">
        <v>2427</v>
      </c>
      <c r="B988" s="102"/>
      <c r="C988" s="182"/>
      <c r="D988" s="182"/>
      <c r="E988" s="182"/>
      <c r="F988" s="62"/>
      <c r="G988" s="247"/>
      <c r="H988" s="248"/>
      <c r="I988" s="249"/>
      <c r="J988" s="183">
        <v>0</v>
      </c>
      <c r="K988" s="50"/>
      <c r="L988" s="47"/>
    </row>
    <row r="989" ht="11.25" customHeight="1" s="26" customFormat="1">
      <c r="A989" s="111" t="s">
        <v>2428</v>
      </c>
      <c r="B989" s="111" t="s">
        <v>2429</v>
      </c>
      <c r="C989" s="182"/>
      <c r="D989" s="182"/>
      <c r="E989" s="182"/>
      <c r="F989" s="62">
        <v>77.02656</v>
      </c>
      <c r="G989" s="247"/>
      <c r="H989" s="248"/>
      <c r="I989" s="249"/>
      <c r="J989" s="183">
        <v>107.837184</v>
      </c>
      <c r="K989" s="50">
        <v>98.79743999999998</v>
      </c>
      <c r="L989" s="47">
        <v>0.091497755407427661</v>
      </c>
    </row>
    <row r="990" ht="11.25" customHeight="1" s="26" customFormat="1">
      <c r="A990" s="179" t="s">
        <v>2430</v>
      </c>
      <c r="B990" s="180"/>
      <c r="C990" s="182"/>
      <c r="D990" s="182"/>
      <c r="E990" s="182"/>
      <c r="F990" s="62"/>
      <c r="G990" s="247"/>
      <c r="H990" s="248"/>
      <c r="I990" s="249"/>
      <c r="J990" s="183">
        <v>0</v>
      </c>
      <c r="K990" s="50"/>
      <c r="L990" s="47"/>
    </row>
    <row r="991" ht="11.25" customHeight="1" s="26" customFormat="1">
      <c r="A991" s="115" t="s">
        <v>2431</v>
      </c>
      <c r="B991" s="196" t="s">
        <v>2432</v>
      </c>
      <c r="C991" s="182"/>
      <c r="D991" s="182"/>
      <c r="E991" s="182"/>
      <c r="F991" s="62">
        <v>67.68096</v>
      </c>
      <c r="G991" s="247"/>
      <c r="H991" s="248"/>
      <c r="I991" s="249"/>
      <c r="J991" s="183">
        <v>94.753344</v>
      </c>
      <c r="K991" s="50">
        <v>86.90303999999999</v>
      </c>
      <c r="L991" s="47">
        <v>0.090334055057222473</v>
      </c>
    </row>
    <row r="992" ht="11.25" customHeight="1" s="26" customFormat="1">
      <c r="A992" s="179" t="s">
        <v>2433</v>
      </c>
      <c r="B992" s="180"/>
      <c r="C992" s="182"/>
      <c r="D992" s="182"/>
      <c r="E992" s="182"/>
      <c r="F992" s="62"/>
      <c r="G992" s="247"/>
      <c r="H992" s="248"/>
      <c r="I992" s="249"/>
      <c r="J992" s="183">
        <v>0</v>
      </c>
      <c r="K992" s="50"/>
      <c r="L992" s="47"/>
    </row>
    <row r="993" ht="11.25" customHeight="1" s="26" customFormat="1">
      <c r="A993" s="284" t="s">
        <v>2434</v>
      </c>
      <c r="B993" s="111" t="s">
        <v>2435</v>
      </c>
      <c r="C993" s="182"/>
      <c r="D993" s="182"/>
      <c r="E993" s="182"/>
      <c r="F993" s="62">
        <v>75.15744</v>
      </c>
      <c r="G993" s="247"/>
      <c r="H993" s="248"/>
      <c r="I993" s="249"/>
      <c r="J993" s="183">
        <v>105.22041599999999</v>
      </c>
      <c r="K993" s="50"/>
      <c r="L993" s="47"/>
    </row>
    <row r="994" ht="11.25" customHeight="1" s="26" customFormat="1">
      <c r="A994" s="284" t="s">
        <v>2436</v>
      </c>
      <c r="B994" s="111" t="s">
        <v>2437</v>
      </c>
      <c r="C994" s="182"/>
      <c r="D994" s="182"/>
      <c r="E994" s="182"/>
      <c r="F994" s="62">
        <v>75.15744</v>
      </c>
      <c r="G994" s="247"/>
      <c r="H994" s="248"/>
      <c r="I994" s="249"/>
      <c r="J994" s="183">
        <v>105.22041599999999</v>
      </c>
      <c r="K994" s="50"/>
      <c r="L994" s="47"/>
    </row>
    <row r="995" ht="11.25" customHeight="1" s="26" customFormat="1">
      <c r="A995" s="284" t="s">
        <v>2438</v>
      </c>
      <c r="B995" s="111" t="s">
        <v>2439</v>
      </c>
      <c r="C995" s="182"/>
      <c r="D995" s="182"/>
      <c r="E995" s="182"/>
      <c r="F995" s="62">
        <v>75.15744</v>
      </c>
      <c r="G995" s="247"/>
      <c r="H995" s="248"/>
      <c r="I995" s="249"/>
      <c r="J995" s="183">
        <v>105.22041599999999</v>
      </c>
      <c r="K995" s="50"/>
      <c r="L995" s="47"/>
    </row>
    <row r="996" ht="11.25" customHeight="1" s="26" customFormat="1">
      <c r="A996" s="111" t="s">
        <v>2440</v>
      </c>
      <c r="B996" s="111" t="s">
        <v>2441</v>
      </c>
      <c r="C996" s="182"/>
      <c r="D996" s="182"/>
      <c r="E996" s="182"/>
      <c r="F996" s="62">
        <v>82.633919999999989</v>
      </c>
      <c r="G996" s="247"/>
      <c r="H996" s="248"/>
      <c r="I996" s="249"/>
      <c r="J996" s="183">
        <v>115.68748799999997</v>
      </c>
      <c r="K996" s="50">
        <v>105.93407999999997</v>
      </c>
      <c r="L996" s="47">
        <v>0.0920705404719615</v>
      </c>
    </row>
    <row r="997" ht="11.25" customHeight="1" s="26" customFormat="1">
      <c r="A997" s="284" t="s">
        <v>2442</v>
      </c>
      <c r="B997" s="111" t="s">
        <v>2443</v>
      </c>
      <c r="C997" s="182"/>
      <c r="D997" s="182"/>
      <c r="E997" s="182"/>
      <c r="F997" s="62">
        <v>24.691199999999995</v>
      </c>
      <c r="G997" s="247"/>
      <c r="H997" s="248"/>
      <c r="I997" s="249"/>
      <c r="J997" s="183">
        <v>34.567679999999989</v>
      </c>
      <c r="K997" s="50"/>
      <c r="L997" s="47"/>
    </row>
    <row r="998" ht="11.25" customHeight="1" s="26" customFormat="1">
      <c r="A998" s="284" t="s">
        <v>2444</v>
      </c>
      <c r="B998" s="111" t="s">
        <v>2445</v>
      </c>
      <c r="C998" s="182"/>
      <c r="D998" s="182"/>
      <c r="E998" s="182"/>
      <c r="F998" s="62">
        <v>24.691199999999995</v>
      </c>
      <c r="G998" s="247"/>
      <c r="H998" s="248"/>
      <c r="I998" s="249"/>
      <c r="J998" s="183">
        <v>34.567679999999989</v>
      </c>
      <c r="K998" s="50"/>
      <c r="L998" s="47"/>
    </row>
    <row r="999" ht="11.25" customHeight="1" s="26" customFormat="1">
      <c r="A999" s="111" t="s">
        <v>2446</v>
      </c>
      <c r="B999" s="111" t="s">
        <v>2447</v>
      </c>
      <c r="C999" s="182"/>
      <c r="D999" s="182"/>
      <c r="E999" s="182"/>
      <c r="F999" s="62">
        <v>78.895680000000013</v>
      </c>
      <c r="G999" s="247"/>
      <c r="H999" s="248"/>
      <c r="I999" s="249"/>
      <c r="J999" s="183">
        <v>110.45395200000002</v>
      </c>
      <c r="K999" s="50">
        <v>101.17631999999999</v>
      </c>
      <c r="L999" s="47">
        <v>0.091697662061636764</v>
      </c>
    </row>
    <row r="1000" ht="11.25" customHeight="1" s="26" customFormat="1">
      <c r="A1000" s="102" t="s">
        <v>2448</v>
      </c>
      <c r="B1000" s="102" t="s">
        <v>2402</v>
      </c>
      <c r="C1000" s="182"/>
      <c r="D1000" s="182"/>
      <c r="E1000" s="182"/>
      <c r="F1000" s="62">
        <v>78.895680000000013</v>
      </c>
      <c r="G1000" s="247"/>
      <c r="H1000" s="248"/>
      <c r="I1000" s="249"/>
      <c r="J1000" s="183">
        <v>110.45395200000002</v>
      </c>
      <c r="K1000" s="50">
        <v>101.17631999999999</v>
      </c>
      <c r="L1000" s="47">
        <v>0.091697662061636764</v>
      </c>
    </row>
    <row r="1001" ht="11.25" customHeight="1" s="26" customFormat="1">
      <c r="A1001" s="102" t="s">
        <v>2449</v>
      </c>
      <c r="B1001" s="102" t="s">
        <v>2450</v>
      </c>
      <c r="C1001" s="182"/>
      <c r="D1001" s="182"/>
      <c r="E1001" s="182"/>
      <c r="F1001" s="62">
        <v>82.633919999999989</v>
      </c>
      <c r="G1001" s="247"/>
      <c r="H1001" s="248"/>
      <c r="I1001" s="249"/>
      <c r="J1001" s="183">
        <v>115.68748799999997</v>
      </c>
      <c r="K1001" s="50">
        <v>105.93407999999997</v>
      </c>
      <c r="L1001" s="47">
        <v>0.0920705404719615</v>
      </c>
    </row>
    <row r="1002" ht="11.25" customHeight="1" s="26" customFormat="1">
      <c r="A1002" s="102" t="s">
        <v>2451</v>
      </c>
      <c r="B1002" s="102" t="s">
        <v>2452</v>
      </c>
      <c r="C1002" s="182"/>
      <c r="D1002" s="182"/>
      <c r="E1002" s="182"/>
      <c r="F1002" s="62">
        <v>80.76479999999998</v>
      </c>
      <c r="G1002" s="247"/>
      <c r="H1002" s="248"/>
      <c r="I1002" s="249"/>
      <c r="J1002" s="183">
        <v>113.07071999999997</v>
      </c>
      <c r="K1002" s="50">
        <v>103.55519999999999</v>
      </c>
      <c r="L1002" s="47">
        <v>0.091888384166125769</v>
      </c>
    </row>
    <row r="1003" ht="11.25" customHeight="1" s="26" customFormat="1">
      <c r="A1003" s="102" t="s">
        <v>2453</v>
      </c>
      <c r="B1003" s="102" t="s">
        <v>2452</v>
      </c>
      <c r="C1003" s="182"/>
      <c r="D1003" s="182"/>
      <c r="E1003" s="182"/>
      <c r="F1003" s="62">
        <v>80.76479999999998</v>
      </c>
      <c r="G1003" s="247"/>
      <c r="H1003" s="248"/>
      <c r="I1003" s="249"/>
      <c r="J1003" s="183">
        <v>113.07071999999997</v>
      </c>
      <c r="K1003" s="50">
        <v>103.55519999999999</v>
      </c>
      <c r="L1003" s="47">
        <v>0.091888384166125769</v>
      </c>
    </row>
    <row r="1004" ht="11.25" customHeight="1" s="26" customFormat="1">
      <c r="A1004" s="102" t="s">
        <v>2454</v>
      </c>
      <c r="B1004" s="102" t="s">
        <v>2452</v>
      </c>
      <c r="C1004" s="182"/>
      <c r="D1004" s="182"/>
      <c r="E1004" s="182"/>
      <c r="F1004" s="62">
        <v>80.76479999999998</v>
      </c>
      <c r="G1004" s="247"/>
      <c r="H1004" s="248"/>
      <c r="I1004" s="249"/>
      <c r="J1004" s="183">
        <v>113.07071999999997</v>
      </c>
      <c r="K1004" s="50">
        <v>103.55519999999999</v>
      </c>
      <c r="L1004" s="47">
        <v>0.091888384166125769</v>
      </c>
    </row>
    <row r="1005" ht="11.25" customHeight="1" s="26" customFormat="1">
      <c r="A1005" s="102" t="s">
        <v>2455</v>
      </c>
      <c r="B1005" s="102" t="s">
        <v>2452</v>
      </c>
      <c r="C1005" s="182"/>
      <c r="D1005" s="182"/>
      <c r="E1005" s="182"/>
      <c r="F1005" s="62">
        <v>80.76479999999998</v>
      </c>
      <c r="G1005" s="247"/>
      <c r="H1005" s="248"/>
      <c r="I1005" s="249"/>
      <c r="J1005" s="183">
        <v>113.07071999999997</v>
      </c>
      <c r="K1005" s="50">
        <v>103.55519999999999</v>
      </c>
      <c r="L1005" s="47">
        <v>0.091888384166125769</v>
      </c>
    </row>
    <row r="1006" ht="11.25" customHeight="1" s="26" customFormat="1">
      <c r="A1006" s="102" t="s">
        <v>2456</v>
      </c>
      <c r="B1006" s="102" t="s">
        <v>2457</v>
      </c>
      <c r="C1006" s="182"/>
      <c r="D1006" s="182"/>
      <c r="E1006" s="182"/>
      <c r="F1006" s="62">
        <v>58.335359999999994</v>
      </c>
      <c r="G1006" s="247"/>
      <c r="H1006" s="248"/>
      <c r="I1006" s="249"/>
      <c r="J1006" s="183">
        <v>81.669503999999989</v>
      </c>
      <c r="K1006" s="50">
        <v>75.008639999999986</v>
      </c>
      <c r="L1006" s="47">
        <v>0.088801290091381491</v>
      </c>
    </row>
    <row r="1007" ht="11.25" customHeight="1" s="26" customFormat="1">
      <c r="A1007" s="102" t="s">
        <v>2458</v>
      </c>
      <c r="B1007" s="102" t="s">
        <v>2459</v>
      </c>
      <c r="C1007" s="182"/>
      <c r="D1007" s="182"/>
      <c r="E1007" s="182"/>
      <c r="F1007" s="62">
        <v>71.419199999999989</v>
      </c>
      <c r="G1007" s="247"/>
      <c r="H1007" s="248"/>
      <c r="I1007" s="249"/>
      <c r="J1007" s="183">
        <v>99.986879999999985</v>
      </c>
      <c r="K1007" s="50">
        <v>92.136576</v>
      </c>
      <c r="L1007" s="47">
        <v>0.085202905738541723</v>
      </c>
    </row>
    <row r="1008" ht="11.25" customHeight="1" s="26" customFormat="1">
      <c r="A1008" s="102" t="s">
        <v>2460</v>
      </c>
      <c r="B1008" s="102" t="s">
        <v>2461</v>
      </c>
      <c r="C1008" s="182"/>
      <c r="D1008" s="182"/>
      <c r="E1008" s="182"/>
      <c r="F1008" s="62">
        <v>71.419199999999989</v>
      </c>
      <c r="G1008" s="247"/>
      <c r="H1008" s="248"/>
      <c r="I1008" s="249"/>
      <c r="J1008" s="183">
        <v>99.986879999999985</v>
      </c>
      <c r="K1008" s="50">
        <v>92.136576</v>
      </c>
      <c r="L1008" s="47">
        <v>0.085202905738541723</v>
      </c>
    </row>
    <row r="1009" ht="11.25" customHeight="1" s="26" customFormat="1">
      <c r="A1009" s="102" t="s">
        <v>2462</v>
      </c>
      <c r="B1009" s="102" t="s">
        <v>2463</v>
      </c>
      <c r="C1009" s="182"/>
      <c r="D1009" s="182"/>
      <c r="E1009" s="182"/>
      <c r="F1009" s="62">
        <v>80.76479999999998</v>
      </c>
      <c r="G1009" s="247"/>
      <c r="H1009" s="248"/>
      <c r="I1009" s="249"/>
      <c r="J1009" s="183">
        <v>113.07071999999997</v>
      </c>
      <c r="K1009" s="50">
        <v>103.55519999999999</v>
      </c>
      <c r="L1009" s="47">
        <v>0.091888384166125769</v>
      </c>
    </row>
    <row r="1010" ht="11.25" customHeight="1" s="26" customFormat="1">
      <c r="A1010" s="102" t="s">
        <v>2464</v>
      </c>
      <c r="B1010" s="102" t="s">
        <v>2463</v>
      </c>
      <c r="C1010" s="182"/>
      <c r="D1010" s="182"/>
      <c r="E1010" s="182"/>
      <c r="F1010" s="62">
        <v>80.76479999999998</v>
      </c>
      <c r="G1010" s="247"/>
      <c r="H1010" s="248"/>
      <c r="I1010" s="249"/>
      <c r="J1010" s="183">
        <v>113.07071999999997</v>
      </c>
      <c r="K1010" s="50">
        <v>103.55519999999999</v>
      </c>
      <c r="L1010" s="47">
        <v>0.091888384166125769</v>
      </c>
    </row>
    <row r="1011" ht="11.25" customHeight="1" s="26" customFormat="1">
      <c r="A1011" s="102" t="s">
        <v>2465</v>
      </c>
      <c r="B1011" s="102" t="s">
        <v>2466</v>
      </c>
      <c r="C1011" s="182"/>
      <c r="D1011" s="182"/>
      <c r="E1011" s="182"/>
      <c r="F1011" s="62">
        <v>80.76479999999998</v>
      </c>
      <c r="G1011" s="247"/>
      <c r="H1011" s="248"/>
      <c r="I1011" s="249"/>
      <c r="J1011" s="183">
        <v>113.07071999999997</v>
      </c>
      <c r="K1011" s="50">
        <v>103.55519999999999</v>
      </c>
      <c r="L1011" s="47">
        <v>0.091888384166125769</v>
      </c>
    </row>
    <row r="1012" ht="11.25" customHeight="1" s="26" customFormat="1">
      <c r="A1012" s="102" t="s">
        <v>2467</v>
      </c>
      <c r="B1012" s="102" t="s">
        <v>2468</v>
      </c>
      <c r="C1012" s="182"/>
      <c r="D1012" s="182"/>
      <c r="E1012" s="182"/>
      <c r="F1012" s="62">
        <v>80.76479999999998</v>
      </c>
      <c r="G1012" s="247"/>
      <c r="H1012" s="248"/>
      <c r="I1012" s="249"/>
      <c r="J1012" s="183">
        <v>113.07071999999997</v>
      </c>
      <c r="K1012" s="50">
        <v>103.55519999999999</v>
      </c>
      <c r="L1012" s="47">
        <v>0.091888384166125769</v>
      </c>
    </row>
    <row r="1013" ht="11.25" customHeight="1" s="26" customFormat="1">
      <c r="A1013" s="102" t="s">
        <v>2469</v>
      </c>
      <c r="B1013" s="102" t="s">
        <v>2468</v>
      </c>
      <c r="C1013" s="182"/>
      <c r="D1013" s="182"/>
      <c r="E1013" s="182"/>
      <c r="F1013" s="62">
        <v>80.76479999999998</v>
      </c>
      <c r="G1013" s="247"/>
      <c r="H1013" s="248"/>
      <c r="I1013" s="249"/>
      <c r="J1013" s="183">
        <v>113.07071999999997</v>
      </c>
      <c r="K1013" s="50">
        <v>103.55519999999999</v>
      </c>
      <c r="L1013" s="47">
        <v>0.091888384166125769</v>
      </c>
    </row>
    <row r="1014" ht="11.25" customHeight="1" s="26" customFormat="1">
      <c r="A1014" s="102" t="s">
        <v>2470</v>
      </c>
      <c r="B1014" s="102" t="s">
        <v>2468</v>
      </c>
      <c r="C1014" s="182"/>
      <c r="D1014" s="182"/>
      <c r="E1014" s="182"/>
      <c r="F1014" s="62">
        <v>80.76479999999998</v>
      </c>
      <c r="G1014" s="247"/>
      <c r="H1014" s="248"/>
      <c r="I1014" s="249"/>
      <c r="J1014" s="183">
        <v>113.07071999999997</v>
      </c>
      <c r="K1014" s="50">
        <v>103.55519999999999</v>
      </c>
      <c r="L1014" s="47">
        <v>0.091888384166125769</v>
      </c>
    </row>
    <row r="1015" ht="11.25" customHeight="1" s="26" customFormat="1">
      <c r="A1015" s="192" t="s">
        <v>2471</v>
      </c>
      <c r="B1015" s="102" t="s">
        <v>2472</v>
      </c>
      <c r="C1015" s="182"/>
      <c r="D1015" s="182"/>
      <c r="E1015" s="182"/>
      <c r="F1015" s="62">
        <v>80.76479999999998</v>
      </c>
      <c r="G1015" s="247"/>
      <c r="H1015" s="248"/>
      <c r="I1015" s="249"/>
      <c r="J1015" s="183">
        <v>113.07071999999997</v>
      </c>
      <c r="K1015" s="50">
        <v>103.55519999999999</v>
      </c>
      <c r="L1015" s="47">
        <v>0.091888384166125769</v>
      </c>
    </row>
    <row r="1016" ht="11.25" customHeight="1" s="26" customFormat="1">
      <c r="A1016" s="192" t="s">
        <v>2473</v>
      </c>
      <c r="B1016" s="102" t="s">
        <v>2472</v>
      </c>
      <c r="C1016" s="182"/>
      <c r="D1016" s="182"/>
      <c r="E1016" s="182"/>
      <c r="F1016" s="62">
        <v>80.76479999999998</v>
      </c>
      <c r="G1016" s="247"/>
      <c r="H1016" s="248"/>
      <c r="I1016" s="249"/>
      <c r="J1016" s="183">
        <v>113.07071999999997</v>
      </c>
      <c r="K1016" s="50">
        <v>103.55519999999999</v>
      </c>
      <c r="L1016" s="47">
        <v>0.091888384166125769</v>
      </c>
    </row>
    <row r="1017" ht="11.25" customHeight="1" s="26" customFormat="1">
      <c r="A1017" s="111" t="s">
        <v>2474</v>
      </c>
      <c r="B1017" s="111" t="s">
        <v>2475</v>
      </c>
      <c r="C1017" s="182"/>
      <c r="D1017" s="182"/>
      <c r="E1017" s="182"/>
      <c r="F1017" s="62">
        <v>80.76479999999998</v>
      </c>
      <c r="G1017" s="247"/>
      <c r="H1017" s="248"/>
      <c r="I1017" s="249"/>
      <c r="J1017" s="183">
        <v>113.07071999999997</v>
      </c>
      <c r="K1017" s="50">
        <v>103.55519999999999</v>
      </c>
      <c r="L1017" s="47">
        <v>0.091888384166125769</v>
      </c>
    </row>
    <row r="1018" ht="11.25" customHeight="1" s="26" customFormat="1">
      <c r="A1018" s="111" t="s">
        <v>2476</v>
      </c>
      <c r="B1018" s="111" t="s">
        <v>2475</v>
      </c>
      <c r="C1018" s="182"/>
      <c r="D1018" s="182"/>
      <c r="E1018" s="182"/>
      <c r="F1018" s="62">
        <v>80.76479999999998</v>
      </c>
      <c r="G1018" s="247"/>
      <c r="H1018" s="248"/>
      <c r="I1018" s="249"/>
      <c r="J1018" s="183">
        <v>113.07071999999997</v>
      </c>
      <c r="K1018" s="50">
        <v>103.55519999999999</v>
      </c>
      <c r="L1018" s="47">
        <v>0.091888384166125769</v>
      </c>
    </row>
    <row r="1019" ht="11.25" customHeight="1" s="26" customFormat="1">
      <c r="A1019" s="111" t="s">
        <v>2477</v>
      </c>
      <c r="B1019" s="111" t="s">
        <v>2475</v>
      </c>
      <c r="C1019" s="182"/>
      <c r="D1019" s="182"/>
      <c r="E1019" s="182"/>
      <c r="F1019" s="62">
        <v>80.76479999999998</v>
      </c>
      <c r="G1019" s="247"/>
      <c r="H1019" s="248"/>
      <c r="I1019" s="249"/>
      <c r="J1019" s="183">
        <v>113.07071999999997</v>
      </c>
      <c r="K1019" s="50">
        <v>103.55519999999999</v>
      </c>
      <c r="L1019" s="47">
        <v>0.091888384166125769</v>
      </c>
    </row>
    <row r="1020" ht="11.25" customHeight="1" s="26" customFormat="1">
      <c r="A1020" s="111" t="s">
        <v>2478</v>
      </c>
      <c r="B1020" s="111" t="s">
        <v>1929</v>
      </c>
      <c r="C1020" s="182"/>
      <c r="D1020" s="182"/>
      <c r="E1020" s="182"/>
      <c r="F1020" s="62">
        <v>82.633919999999989</v>
      </c>
      <c r="G1020" s="247"/>
      <c r="H1020" s="248"/>
      <c r="I1020" s="249"/>
      <c r="J1020" s="183">
        <v>115.68748799999997</v>
      </c>
      <c r="K1020" s="50">
        <v>105.93407999999997</v>
      </c>
      <c r="L1020" s="47">
        <v>0.0920705404719615</v>
      </c>
    </row>
    <row r="1021" ht="11.25" customHeight="1" s="26" customFormat="1">
      <c r="A1021" s="111" t="s">
        <v>2479</v>
      </c>
      <c r="B1021" s="111" t="s">
        <v>1931</v>
      </c>
      <c r="C1021" s="182"/>
      <c r="D1021" s="182"/>
      <c r="E1021" s="182"/>
      <c r="F1021" s="62">
        <v>82.633919999999989</v>
      </c>
      <c r="G1021" s="247"/>
      <c r="H1021" s="248"/>
      <c r="I1021" s="249"/>
      <c r="J1021" s="183">
        <v>115.68748799999997</v>
      </c>
      <c r="K1021" s="50">
        <v>105.93407999999997</v>
      </c>
      <c r="L1021" s="47">
        <v>0.0920705404719615</v>
      </c>
    </row>
    <row r="1022" ht="11.25" customHeight="1" s="26" customFormat="1">
      <c r="A1022" s="111" t="s">
        <v>2480</v>
      </c>
      <c r="B1022" s="111" t="s">
        <v>2481</v>
      </c>
      <c r="C1022" s="182"/>
      <c r="D1022" s="182"/>
      <c r="E1022" s="182"/>
      <c r="F1022" s="62">
        <v>82.633919999999989</v>
      </c>
      <c r="G1022" s="247"/>
      <c r="H1022" s="248"/>
      <c r="I1022" s="249"/>
      <c r="J1022" s="183">
        <v>115.68748799999997</v>
      </c>
      <c r="K1022" s="50">
        <v>105.93407999999997</v>
      </c>
      <c r="L1022" s="47">
        <v>0.0920705404719615</v>
      </c>
    </row>
    <row r="1023" ht="11.25" customHeight="1" s="26" customFormat="1">
      <c r="A1023" s="111" t="s">
        <v>2482</v>
      </c>
      <c r="B1023" s="111" t="s">
        <v>2481</v>
      </c>
      <c r="C1023" s="182"/>
      <c r="D1023" s="182"/>
      <c r="E1023" s="182"/>
      <c r="F1023" s="62">
        <v>82.633919999999989</v>
      </c>
      <c r="G1023" s="247"/>
      <c r="H1023" s="248"/>
      <c r="I1023" s="249"/>
      <c r="J1023" s="183">
        <v>115.68748799999997</v>
      </c>
      <c r="K1023" s="50"/>
      <c r="L1023" s="47"/>
    </row>
    <row r="1024" ht="11.25" customHeight="1" s="26" customFormat="1">
      <c r="A1024" s="111" t="s">
        <v>2483</v>
      </c>
      <c r="B1024" s="111" t="s">
        <v>2484</v>
      </c>
      <c r="C1024" s="182"/>
      <c r="D1024" s="182"/>
      <c r="E1024" s="182"/>
      <c r="F1024" s="62">
        <v>82.633919999999989</v>
      </c>
      <c r="G1024" s="247"/>
      <c r="H1024" s="248"/>
      <c r="I1024" s="249"/>
      <c r="J1024" s="183">
        <v>115.68748799999997</v>
      </c>
      <c r="K1024" s="50">
        <v>105.93407999999997</v>
      </c>
      <c r="L1024" s="47">
        <v>0.0920705404719615</v>
      </c>
    </row>
    <row r="1025" ht="11.25" customHeight="1" s="26" customFormat="1">
      <c r="A1025" s="111" t="s">
        <v>2485</v>
      </c>
      <c r="B1025" s="111" t="s">
        <v>2486</v>
      </c>
      <c r="C1025" s="182"/>
      <c r="D1025" s="182"/>
      <c r="E1025" s="182"/>
      <c r="F1025" s="62">
        <v>77.02656</v>
      </c>
      <c r="G1025" s="247"/>
      <c r="H1025" s="248"/>
      <c r="I1025" s="249"/>
      <c r="J1025" s="183">
        <v>107.837184</v>
      </c>
      <c r="K1025" s="50">
        <v>98.79743999999998</v>
      </c>
      <c r="L1025" s="47">
        <v>0.091497755407427661</v>
      </c>
    </row>
    <row r="1026" ht="11.25" customHeight="1" s="26" customFormat="1">
      <c r="A1026" s="111" t="s">
        <v>2487</v>
      </c>
      <c r="B1026" s="111" t="s">
        <v>2488</v>
      </c>
      <c r="C1026" s="182"/>
      <c r="D1026" s="182"/>
      <c r="E1026" s="182"/>
      <c r="F1026" s="62">
        <v>82.633919999999989</v>
      </c>
      <c r="G1026" s="247"/>
      <c r="H1026" s="248"/>
      <c r="I1026" s="249"/>
      <c r="J1026" s="183">
        <v>115.68748799999997</v>
      </c>
      <c r="K1026" s="50">
        <v>105.93407999999997</v>
      </c>
      <c r="L1026" s="47">
        <v>0.0920705404719615</v>
      </c>
    </row>
    <row r="1027" ht="11.25" customHeight="1" s="26" customFormat="1">
      <c r="A1027" s="111" t="s">
        <v>2489</v>
      </c>
      <c r="B1027" s="111" t="s">
        <v>2490</v>
      </c>
      <c r="C1027" s="182"/>
      <c r="D1027" s="182"/>
      <c r="E1027" s="182"/>
      <c r="F1027" s="62">
        <v>80.76479999999998</v>
      </c>
      <c r="G1027" s="247"/>
      <c r="H1027" s="248"/>
      <c r="I1027" s="249"/>
      <c r="J1027" s="183">
        <v>113.07071999999997</v>
      </c>
      <c r="K1027" s="50">
        <v>103.55519999999999</v>
      </c>
      <c r="L1027" s="47">
        <v>0.091888384166125769</v>
      </c>
    </row>
    <row r="1028" ht="11.25" customHeight="1" s="26" customFormat="1">
      <c r="A1028" s="111" t="s">
        <v>2491</v>
      </c>
      <c r="B1028" s="111" t="s">
        <v>2490</v>
      </c>
      <c r="C1028" s="182"/>
      <c r="D1028" s="182"/>
      <c r="E1028" s="182"/>
      <c r="F1028" s="62">
        <v>80.76479999999998</v>
      </c>
      <c r="G1028" s="247"/>
      <c r="H1028" s="248"/>
      <c r="I1028" s="249"/>
      <c r="J1028" s="183">
        <v>113.07071999999997</v>
      </c>
      <c r="K1028" s="50">
        <v>103.55519999999999</v>
      </c>
      <c r="L1028" s="47">
        <v>0.091888384166125769</v>
      </c>
    </row>
    <row r="1029" ht="11.25" customHeight="1" s="26" customFormat="1">
      <c r="A1029" s="111" t="s">
        <v>2492</v>
      </c>
      <c r="B1029" s="111" t="s">
        <v>2493</v>
      </c>
      <c r="C1029" s="182"/>
      <c r="D1029" s="182"/>
      <c r="E1029" s="182"/>
      <c r="F1029" s="62">
        <v>80.76479999999998</v>
      </c>
      <c r="G1029" s="247"/>
      <c r="H1029" s="248"/>
      <c r="I1029" s="249"/>
      <c r="J1029" s="183">
        <v>113.07071999999997</v>
      </c>
      <c r="K1029" s="50">
        <v>103.55519999999999</v>
      </c>
      <c r="L1029" s="47">
        <v>0.091888384166125769</v>
      </c>
    </row>
    <row r="1030" ht="11.25" customHeight="1" s="26" customFormat="1">
      <c r="A1030" s="111" t="s">
        <v>2494</v>
      </c>
      <c r="B1030" s="111" t="s">
        <v>2493</v>
      </c>
      <c r="C1030" s="182"/>
      <c r="D1030" s="182"/>
      <c r="E1030" s="182"/>
      <c r="F1030" s="62">
        <v>80.76479999999998</v>
      </c>
      <c r="G1030" s="247"/>
      <c r="H1030" s="248"/>
      <c r="I1030" s="249"/>
      <c r="J1030" s="183">
        <v>113.07071999999997</v>
      </c>
      <c r="K1030" s="50">
        <v>103.55519999999999</v>
      </c>
      <c r="L1030" s="47">
        <v>0.091888384166125769</v>
      </c>
    </row>
    <row r="1031" ht="11.25" customHeight="1" s="26" customFormat="1">
      <c r="A1031" s="111" t="s">
        <v>2495</v>
      </c>
      <c r="B1031" s="111" t="s">
        <v>2493</v>
      </c>
      <c r="C1031" s="182"/>
      <c r="D1031" s="182"/>
      <c r="E1031" s="182"/>
      <c r="F1031" s="62">
        <v>80.76479999999998</v>
      </c>
      <c r="G1031" s="247"/>
      <c r="H1031" s="248"/>
      <c r="I1031" s="249"/>
      <c r="J1031" s="183">
        <v>113.07071999999997</v>
      </c>
      <c r="K1031" s="50">
        <v>103.55519999999999</v>
      </c>
      <c r="L1031" s="47">
        <v>0.091888384166125769</v>
      </c>
    </row>
    <row r="1032" ht="11.25" customHeight="1" s="26" customFormat="1">
      <c r="A1032" s="179" t="s">
        <v>2496</v>
      </c>
      <c r="B1032" s="180"/>
      <c r="C1032" s="182"/>
      <c r="D1032" s="182"/>
      <c r="E1032" s="182"/>
      <c r="F1032" s="62"/>
      <c r="G1032" s="247"/>
      <c r="H1032" s="248"/>
      <c r="I1032" s="249"/>
      <c r="J1032" s="183">
        <v>0</v>
      </c>
      <c r="K1032" s="50"/>
      <c r="L1032" s="47"/>
    </row>
    <row r="1033" ht="11.25" customHeight="1" s="26" customFormat="1">
      <c r="A1033" s="284" t="s">
        <v>2497</v>
      </c>
      <c r="B1033" s="111" t="s">
        <v>2498</v>
      </c>
      <c r="C1033" s="182"/>
      <c r="D1033" s="182"/>
      <c r="E1033" s="182"/>
      <c r="F1033" s="62">
        <v>84.503039999999984</v>
      </c>
      <c r="G1033" s="247"/>
      <c r="H1033" s="248"/>
      <c r="I1033" s="249"/>
      <c r="J1033" s="183">
        <v>118.30425599999997</v>
      </c>
      <c r="K1033" s="50"/>
      <c r="L1033" s="47"/>
    </row>
    <row r="1034" ht="11.25" customHeight="1" s="26" customFormat="1">
      <c r="A1034" s="284" t="s">
        <v>2499</v>
      </c>
      <c r="B1034" s="111" t="s">
        <v>2500</v>
      </c>
      <c r="C1034" s="182"/>
      <c r="D1034" s="182"/>
      <c r="E1034" s="182"/>
      <c r="F1034" s="62">
        <v>73.28832</v>
      </c>
      <c r="G1034" s="247"/>
      <c r="H1034" s="248"/>
      <c r="I1034" s="249"/>
      <c r="J1034" s="183">
        <v>102.60364799999999</v>
      </c>
      <c r="K1034" s="50"/>
      <c r="L1034" s="47"/>
    </row>
    <row r="1035" ht="11.25" customHeight="1" s="26" customFormat="1">
      <c r="A1035" s="111" t="s">
        <v>2501</v>
      </c>
      <c r="B1035" s="111" t="s">
        <v>2502</v>
      </c>
      <c r="C1035" s="182"/>
      <c r="D1035" s="182"/>
      <c r="E1035" s="182"/>
      <c r="F1035" s="62">
        <v>91.97952</v>
      </c>
      <c r="G1035" s="247"/>
      <c r="H1035" s="248"/>
      <c r="I1035" s="249"/>
      <c r="J1035" s="183">
        <v>133.37030399999998</v>
      </c>
      <c r="K1035" s="50">
        <v>128.77132799999998</v>
      </c>
      <c r="L1035" s="47">
        <v>0.035714285714285587</v>
      </c>
    </row>
    <row r="1036" ht="11.25" customHeight="1" s="26" customFormat="1">
      <c r="A1036" s="111" t="s">
        <v>2503</v>
      </c>
      <c r="B1036" s="111" t="s">
        <v>2502</v>
      </c>
      <c r="C1036" s="182"/>
      <c r="D1036" s="182"/>
      <c r="E1036" s="182"/>
      <c r="F1036" s="62">
        <v>101.32511999999998</v>
      </c>
      <c r="G1036" s="247"/>
      <c r="H1036" s="248"/>
      <c r="I1036" s="249"/>
      <c r="J1036" s="183">
        <v>141.85516799999996</v>
      </c>
      <c r="K1036" s="50">
        <v>129.72287999999998</v>
      </c>
      <c r="L1036" s="47">
        <v>0.093524658101947766</v>
      </c>
    </row>
    <row r="1037" ht="11.25" customHeight="1" s="26" customFormat="1">
      <c r="A1037" s="284" t="s">
        <v>2504</v>
      </c>
      <c r="B1037" s="111" t="s">
        <v>2505</v>
      </c>
      <c r="C1037" s="182"/>
      <c r="D1037" s="182"/>
      <c r="E1037" s="182"/>
      <c r="F1037" s="62">
        <v>77.02656</v>
      </c>
      <c r="G1037" s="247"/>
      <c r="H1037" s="248"/>
      <c r="I1037" s="249"/>
      <c r="J1037" s="183">
        <v>107.837184</v>
      </c>
      <c r="K1037" s="50"/>
      <c r="L1037" s="47"/>
    </row>
    <row r="1038" ht="11.25" customHeight="1" s="26" customFormat="1">
      <c r="A1038" s="111" t="s">
        <v>2506</v>
      </c>
      <c r="B1038" s="111" t="s">
        <v>2507</v>
      </c>
      <c r="C1038" s="182"/>
      <c r="D1038" s="182"/>
      <c r="E1038" s="182"/>
      <c r="F1038" s="62">
        <v>77.02656</v>
      </c>
      <c r="G1038" s="247"/>
      <c r="H1038" s="248"/>
      <c r="I1038" s="249"/>
      <c r="J1038" s="183">
        <v>107.837184</v>
      </c>
      <c r="K1038" s="50"/>
      <c r="L1038" s="47"/>
    </row>
    <row r="1039" ht="11.25" customHeight="1" s="26" customFormat="1">
      <c r="A1039" s="111" t="s">
        <v>2508</v>
      </c>
      <c r="B1039" s="111" t="s">
        <v>2509</v>
      </c>
      <c r="C1039" s="182"/>
      <c r="D1039" s="182"/>
      <c r="E1039" s="182"/>
      <c r="F1039" s="62">
        <v>77.02656</v>
      </c>
      <c r="G1039" s="247"/>
      <c r="H1039" s="248"/>
      <c r="I1039" s="249"/>
      <c r="J1039" s="183">
        <v>107.837184</v>
      </c>
      <c r="K1039" s="50"/>
      <c r="L1039" s="47"/>
    </row>
    <row r="1040" ht="11.25" customHeight="1" s="26" customFormat="1">
      <c r="A1040" s="111" t="s">
        <v>2510</v>
      </c>
      <c r="B1040" s="111" t="s">
        <v>2447</v>
      </c>
      <c r="C1040" s="182"/>
      <c r="D1040" s="182"/>
      <c r="E1040" s="182"/>
      <c r="F1040" s="62">
        <v>84.503039999999984</v>
      </c>
      <c r="G1040" s="247"/>
      <c r="H1040" s="248"/>
      <c r="I1040" s="249"/>
      <c r="J1040" s="183">
        <v>118.30425599999997</v>
      </c>
      <c r="K1040" s="50">
        <v>108.31295999999998</v>
      </c>
      <c r="L1040" s="47">
        <v>0.092244695371634045</v>
      </c>
    </row>
    <row r="1041" ht="11.25" customHeight="1" s="26" customFormat="1">
      <c r="A1041" s="102" t="s">
        <v>2511</v>
      </c>
      <c r="B1041" s="102" t="s">
        <v>2512</v>
      </c>
      <c r="C1041" s="182"/>
      <c r="D1041" s="182"/>
      <c r="E1041" s="182"/>
      <c r="F1041" s="62">
        <v>82.633919999999989</v>
      </c>
      <c r="G1041" s="247"/>
      <c r="H1041" s="248"/>
      <c r="I1041" s="249"/>
      <c r="J1041" s="183">
        <v>115.68748799999997</v>
      </c>
      <c r="K1041" s="50">
        <v>105.93407999999997</v>
      </c>
      <c r="L1041" s="47">
        <v>0.0920705404719615</v>
      </c>
    </row>
    <row r="1042" ht="11.25" customHeight="1" s="26" customFormat="1">
      <c r="A1042" s="111" t="s">
        <v>2513</v>
      </c>
      <c r="B1042" s="111"/>
      <c r="C1042" s="182"/>
      <c r="D1042" s="182"/>
      <c r="E1042" s="182"/>
      <c r="F1042" s="62"/>
      <c r="G1042" s="247"/>
      <c r="H1042" s="248"/>
      <c r="I1042" s="249"/>
      <c r="J1042" s="183">
        <v>0</v>
      </c>
      <c r="K1042" s="50"/>
      <c r="L1042" s="47"/>
    </row>
    <row r="1043" ht="11.25" customHeight="1" s="26" customFormat="1">
      <c r="A1043" s="111" t="s">
        <v>2514</v>
      </c>
      <c r="B1043" s="111" t="s">
        <v>2515</v>
      </c>
      <c r="C1043" s="182"/>
      <c r="D1043" s="182"/>
      <c r="E1043" s="182"/>
      <c r="F1043" s="62">
        <v>99.456</v>
      </c>
      <c r="G1043" s="247"/>
      <c r="H1043" s="248"/>
      <c r="I1043" s="249"/>
      <c r="J1043" s="183">
        <v>139.23839999999998</v>
      </c>
      <c r="K1043" s="50">
        <v>127.34399999999998</v>
      </c>
      <c r="L1043" s="47">
        <v>0.093403693931398468</v>
      </c>
    </row>
    <row r="1044" ht="11.25" customHeight="1" s="26" customFormat="1">
      <c r="A1044" s="111" t="s">
        <v>2516</v>
      </c>
      <c r="B1044" s="111" t="s">
        <v>2517</v>
      </c>
      <c r="C1044" s="182"/>
      <c r="D1044" s="182"/>
      <c r="E1044" s="182"/>
      <c r="F1044" s="62">
        <v>99.456</v>
      </c>
      <c r="G1044" s="247"/>
      <c r="H1044" s="248"/>
      <c r="I1044" s="249"/>
      <c r="J1044" s="183">
        <v>139.23839999999998</v>
      </c>
      <c r="K1044" s="50">
        <v>127.34399999999998</v>
      </c>
      <c r="L1044" s="47">
        <v>0.093403693931398468</v>
      </c>
    </row>
    <row r="1045" ht="11.25" customHeight="1" s="26" customFormat="1">
      <c r="A1045" s="111" t="s">
        <v>2518</v>
      </c>
      <c r="B1045" s="111" t="s">
        <v>2519</v>
      </c>
      <c r="C1045" s="182"/>
      <c r="D1045" s="182"/>
      <c r="E1045" s="182"/>
      <c r="F1045" s="62">
        <v>99.456</v>
      </c>
      <c r="G1045" s="247"/>
      <c r="H1045" s="248"/>
      <c r="I1045" s="249"/>
      <c r="J1045" s="183">
        <v>139.23839999999998</v>
      </c>
      <c r="K1045" s="50">
        <v>127.34399999999998</v>
      </c>
      <c r="L1045" s="47">
        <v>0.093403693931398468</v>
      </c>
    </row>
    <row r="1046" ht="11.25" customHeight="1" s="26" customFormat="1">
      <c r="A1046" s="111" t="s">
        <v>2520</v>
      </c>
      <c r="B1046" s="111" t="s">
        <v>2521</v>
      </c>
      <c r="C1046" s="182"/>
      <c r="D1046" s="182"/>
      <c r="E1046" s="182"/>
      <c r="F1046" s="62">
        <v>99.456</v>
      </c>
      <c r="G1046" s="247"/>
      <c r="H1046" s="248"/>
      <c r="I1046" s="249"/>
      <c r="J1046" s="183">
        <v>139.23839999999998</v>
      </c>
      <c r="K1046" s="50">
        <v>127.34399999999998</v>
      </c>
      <c r="L1046" s="47">
        <v>0.093403693931398468</v>
      </c>
    </row>
    <row r="1047" ht="11.25" customHeight="1" s="26" customFormat="1">
      <c r="A1047" s="111" t="s">
        <v>2522</v>
      </c>
      <c r="B1047" s="111" t="s">
        <v>2523</v>
      </c>
      <c r="C1047" s="182"/>
      <c r="D1047" s="182"/>
      <c r="E1047" s="182"/>
      <c r="F1047" s="62">
        <v>99.456</v>
      </c>
      <c r="G1047" s="247"/>
      <c r="H1047" s="248"/>
      <c r="I1047" s="249"/>
      <c r="J1047" s="183">
        <v>139.23839999999998</v>
      </c>
      <c r="K1047" s="50">
        <v>127.34399999999998</v>
      </c>
      <c r="L1047" s="47">
        <v>0.093403693931398468</v>
      </c>
    </row>
    <row r="1048" ht="11.25" customHeight="1" s="26" customFormat="1">
      <c r="A1048" s="111" t="s">
        <v>2524</v>
      </c>
      <c r="B1048" s="111" t="s">
        <v>2525</v>
      </c>
      <c r="C1048" s="182"/>
      <c r="D1048" s="182"/>
      <c r="E1048" s="182"/>
      <c r="F1048" s="62">
        <v>99.456</v>
      </c>
      <c r="G1048" s="247"/>
      <c r="H1048" s="248"/>
      <c r="I1048" s="249"/>
      <c r="J1048" s="183">
        <v>139.23839999999998</v>
      </c>
      <c r="K1048" s="50">
        <v>127.34399999999998</v>
      </c>
      <c r="L1048" s="47">
        <v>0.093403693931398468</v>
      </c>
    </row>
    <row r="1049" ht="11.25" customHeight="1" s="26" customFormat="1">
      <c r="A1049" s="111" t="s">
        <v>2526</v>
      </c>
      <c r="B1049" s="111" t="s">
        <v>2527</v>
      </c>
      <c r="C1049" s="182"/>
      <c r="D1049" s="182"/>
      <c r="E1049" s="182"/>
      <c r="F1049" s="62">
        <v>99.456</v>
      </c>
      <c r="G1049" s="247"/>
      <c r="H1049" s="248"/>
      <c r="I1049" s="249"/>
      <c r="J1049" s="183">
        <v>139.23839999999998</v>
      </c>
      <c r="K1049" s="50">
        <v>127.34399999999998</v>
      </c>
      <c r="L1049" s="47">
        <v>0.093403693931398468</v>
      </c>
    </row>
    <row r="1050" ht="11.25" customHeight="1" s="26" customFormat="1">
      <c r="A1050" s="111" t="s">
        <v>2528</v>
      </c>
      <c r="B1050" s="111" t="s">
        <v>2529</v>
      </c>
      <c r="C1050" s="182"/>
      <c r="D1050" s="182"/>
      <c r="E1050" s="182"/>
      <c r="F1050" s="62">
        <v>99.456</v>
      </c>
      <c r="G1050" s="247"/>
      <c r="H1050" s="248"/>
      <c r="I1050" s="249"/>
      <c r="J1050" s="183">
        <v>139.23839999999998</v>
      </c>
      <c r="K1050" s="50">
        <v>127.34399999999998</v>
      </c>
      <c r="L1050" s="47">
        <v>0.093403693931398468</v>
      </c>
    </row>
    <row r="1051" ht="11.25" customHeight="1" s="26" customFormat="1">
      <c r="A1051" s="111" t="s">
        <v>2530</v>
      </c>
      <c r="B1051" s="111" t="s">
        <v>2531</v>
      </c>
      <c r="C1051" s="182"/>
      <c r="D1051" s="182"/>
      <c r="E1051" s="182"/>
      <c r="F1051" s="62">
        <v>99.456</v>
      </c>
      <c r="G1051" s="247"/>
      <c r="H1051" s="248"/>
      <c r="I1051" s="249"/>
      <c r="J1051" s="183">
        <v>139.23839999999998</v>
      </c>
      <c r="K1051" s="50">
        <v>127.34399999999998</v>
      </c>
      <c r="L1051" s="47">
        <v>0.093403693931398468</v>
      </c>
    </row>
    <row r="1052" ht="11.25" customHeight="1" s="26" customFormat="1">
      <c r="A1052" s="111" t="s">
        <v>2532</v>
      </c>
      <c r="B1052" s="111" t="s">
        <v>2533</v>
      </c>
      <c r="C1052" s="182"/>
      <c r="D1052" s="182"/>
      <c r="E1052" s="182"/>
      <c r="F1052" s="62">
        <v>99.456</v>
      </c>
      <c r="G1052" s="247"/>
      <c r="H1052" s="248"/>
      <c r="I1052" s="249"/>
      <c r="J1052" s="183">
        <v>139.23839999999998</v>
      </c>
      <c r="K1052" s="50">
        <v>127.34399999999998</v>
      </c>
      <c r="L1052" s="47">
        <v>0.093403693931398468</v>
      </c>
    </row>
    <row r="1053" ht="11.25" customHeight="1" s="26" customFormat="1">
      <c r="A1053" s="111" t="s">
        <v>2534</v>
      </c>
      <c r="B1053" s="111" t="s">
        <v>2535</v>
      </c>
      <c r="C1053" s="182"/>
      <c r="D1053" s="182"/>
      <c r="E1053" s="182"/>
      <c r="F1053" s="62">
        <v>99.456</v>
      </c>
      <c r="G1053" s="247"/>
      <c r="H1053" s="248"/>
      <c r="I1053" s="249"/>
      <c r="J1053" s="183">
        <v>139.23839999999998</v>
      </c>
      <c r="K1053" s="50">
        <v>127.34399999999998</v>
      </c>
      <c r="L1053" s="47">
        <v>0.093403693931398468</v>
      </c>
    </row>
    <row r="1054" s="26" customFormat="1">
      <c r="A1054" s="111" t="s">
        <v>2536</v>
      </c>
      <c r="B1054" s="111" t="s">
        <v>2537</v>
      </c>
      <c r="C1054" s="182"/>
      <c r="D1054" s="182"/>
      <c r="E1054" s="182"/>
      <c r="F1054" s="62">
        <v>99.456</v>
      </c>
      <c r="G1054" s="247"/>
      <c r="H1054" s="248"/>
      <c r="I1054" s="249"/>
      <c r="J1054" s="183">
        <v>139.23839999999998</v>
      </c>
      <c r="K1054" s="50">
        <v>127.34399999999998</v>
      </c>
      <c r="L1054" s="47">
        <v>0.093403693931398468</v>
      </c>
    </row>
    <row r="1055" ht="11.25" customHeight="1" s="26" customFormat="1">
      <c r="A1055" s="179" t="s">
        <v>2538</v>
      </c>
      <c r="B1055" s="178"/>
      <c r="C1055" s="182"/>
      <c r="D1055" s="182"/>
      <c r="E1055" s="182"/>
      <c r="F1055" s="62"/>
      <c r="G1055" s="247"/>
      <c r="H1055" s="248"/>
      <c r="I1055" s="249"/>
      <c r="J1055" s="183">
        <v>0</v>
      </c>
      <c r="K1055" s="50"/>
      <c r="L1055" s="47"/>
    </row>
    <row r="1056" ht="11.25" customHeight="1" s="26" customFormat="1">
      <c r="A1056" s="111" t="s">
        <v>2539</v>
      </c>
      <c r="B1056" s="111" t="s">
        <v>2540</v>
      </c>
      <c r="C1056" s="182"/>
      <c r="D1056" s="182"/>
      <c r="E1056" s="182"/>
      <c r="F1056" s="62">
        <v>71.419199999999989</v>
      </c>
      <c r="G1056" s="247"/>
      <c r="H1056" s="248"/>
      <c r="I1056" s="249"/>
      <c r="J1056" s="183">
        <v>99.986879999999985</v>
      </c>
      <c r="K1056" s="50">
        <v>92.136576</v>
      </c>
      <c r="L1056" s="47">
        <v>0.085202905738541723</v>
      </c>
    </row>
    <row r="1057" ht="11.25" customHeight="1" s="26" customFormat="1">
      <c r="A1057" s="111" t="s">
        <v>2541</v>
      </c>
      <c r="B1057" s="111" t="s">
        <v>2542</v>
      </c>
      <c r="C1057" s="182"/>
      <c r="D1057" s="182"/>
      <c r="E1057" s="182"/>
      <c r="F1057" s="62">
        <v>71.419199999999989</v>
      </c>
      <c r="G1057" s="247"/>
      <c r="H1057" s="248"/>
      <c r="I1057" s="249"/>
      <c r="J1057" s="183">
        <v>99.986879999999985</v>
      </c>
      <c r="K1057" s="50">
        <v>92.136576</v>
      </c>
      <c r="L1057" s="47">
        <v>0.085202905738541723</v>
      </c>
    </row>
    <row r="1058" ht="11.25" customHeight="1" s="26" customFormat="1">
      <c r="A1058" s="111" t="s">
        <v>2543</v>
      </c>
      <c r="B1058" s="111" t="s">
        <v>2544</v>
      </c>
      <c r="C1058" s="182"/>
      <c r="D1058" s="182"/>
      <c r="E1058" s="182"/>
      <c r="F1058" s="62">
        <v>71.419199999999989</v>
      </c>
      <c r="G1058" s="247"/>
      <c r="H1058" s="248"/>
      <c r="I1058" s="249"/>
      <c r="J1058" s="183">
        <v>99.986879999999985</v>
      </c>
      <c r="K1058" s="50">
        <v>92.136576</v>
      </c>
      <c r="L1058" s="47">
        <v>0.085202905738541723</v>
      </c>
    </row>
    <row r="1059" ht="11.25" customHeight="1" s="26" customFormat="1">
      <c r="A1059" s="284" t="s">
        <v>2545</v>
      </c>
      <c r="B1059" s="111" t="s">
        <v>2546</v>
      </c>
      <c r="C1059" s="182"/>
      <c r="D1059" s="182"/>
      <c r="E1059" s="182"/>
      <c r="F1059" s="62">
        <v>24.691199999999995</v>
      </c>
      <c r="G1059" s="247"/>
      <c r="H1059" s="248"/>
      <c r="I1059" s="249"/>
      <c r="J1059" s="183">
        <v>34.567679999999989</v>
      </c>
      <c r="K1059" s="50"/>
      <c r="L1059" s="47"/>
    </row>
    <row r="1060" ht="11.25" customHeight="1" s="26" customFormat="1">
      <c r="A1060" s="284" t="s">
        <v>2547</v>
      </c>
      <c r="B1060" s="111" t="s">
        <v>2548</v>
      </c>
      <c r="C1060" s="182"/>
      <c r="D1060" s="182"/>
      <c r="E1060" s="182"/>
      <c r="F1060" s="62">
        <v>71.419199999999989</v>
      </c>
      <c r="G1060" s="247"/>
      <c r="H1060" s="248"/>
      <c r="I1060" s="249"/>
      <c r="J1060" s="183">
        <v>99.986879999999985</v>
      </c>
      <c r="K1060" s="50"/>
      <c r="L1060" s="47"/>
    </row>
    <row r="1061" ht="11.25" customHeight="1" s="26" customFormat="1">
      <c r="A1061" s="179" t="s">
        <v>2549</v>
      </c>
      <c r="B1061" s="178"/>
      <c r="C1061" s="182"/>
      <c r="D1061" s="182"/>
      <c r="E1061" s="182"/>
      <c r="F1061" s="62"/>
      <c r="G1061" s="247"/>
      <c r="H1061" s="248"/>
      <c r="I1061" s="249"/>
      <c r="J1061" s="183">
        <v>0</v>
      </c>
      <c r="K1061" s="50"/>
      <c r="L1061" s="47"/>
    </row>
    <row r="1062" ht="11.25" customHeight="1" s="26" customFormat="1">
      <c r="A1062" s="111" t="s">
        <v>2550</v>
      </c>
      <c r="B1062" s="111" t="s">
        <v>2551</v>
      </c>
      <c r="C1062" s="182"/>
      <c r="D1062" s="182"/>
      <c r="E1062" s="182"/>
      <c r="F1062" s="62">
        <v>77.02656</v>
      </c>
      <c r="G1062" s="247"/>
      <c r="H1062" s="248"/>
      <c r="I1062" s="249"/>
      <c r="J1062" s="183">
        <v>107.837184</v>
      </c>
      <c r="K1062" s="50">
        <v>99.986879999999985</v>
      </c>
      <c r="L1062" s="47">
        <v>0.078513340950332688</v>
      </c>
    </row>
    <row r="1063" ht="11.25" customHeight="1" s="26" customFormat="1">
      <c r="A1063" s="111" t="s">
        <v>2552</v>
      </c>
      <c r="B1063" s="111" t="s">
        <v>2551</v>
      </c>
      <c r="C1063" s="182"/>
      <c r="D1063" s="182"/>
      <c r="E1063" s="182"/>
      <c r="F1063" s="62">
        <v>77.02656</v>
      </c>
      <c r="G1063" s="247"/>
      <c r="H1063" s="248"/>
      <c r="I1063" s="249"/>
      <c r="J1063" s="183">
        <v>107.837184</v>
      </c>
      <c r="K1063" s="50">
        <v>99.986879999999985</v>
      </c>
      <c r="L1063" s="47">
        <v>0.078513340950332688</v>
      </c>
    </row>
    <row r="1064" ht="11.25" customHeight="1" s="26" customFormat="1">
      <c r="A1064" s="111" t="s">
        <v>2553</v>
      </c>
      <c r="B1064" s="111" t="s">
        <v>2551</v>
      </c>
      <c r="C1064" s="182"/>
      <c r="D1064" s="182"/>
      <c r="E1064" s="182"/>
      <c r="F1064" s="62">
        <v>77.02656</v>
      </c>
      <c r="G1064" s="247"/>
      <c r="H1064" s="248"/>
      <c r="I1064" s="249"/>
      <c r="J1064" s="183">
        <v>107.837184</v>
      </c>
      <c r="K1064" s="50">
        <v>99.986879999999985</v>
      </c>
      <c r="L1064" s="47">
        <v>0.078513340950332688</v>
      </c>
    </row>
    <row r="1065" ht="11.25" customHeight="1" s="26" customFormat="1">
      <c r="A1065" s="111" t="s">
        <v>2554</v>
      </c>
      <c r="B1065" s="111" t="s">
        <v>2555</v>
      </c>
      <c r="C1065" s="182"/>
      <c r="D1065" s="182"/>
      <c r="E1065" s="182"/>
      <c r="F1065" s="62">
        <v>78.895680000000013</v>
      </c>
      <c r="G1065" s="247"/>
      <c r="H1065" s="248"/>
      <c r="I1065" s="249"/>
      <c r="J1065" s="183">
        <v>110.45395200000002</v>
      </c>
      <c r="K1065" s="50">
        <v>101.17631999999999</v>
      </c>
      <c r="L1065" s="47">
        <v>0.091697662061636764</v>
      </c>
    </row>
    <row r="1066" ht="11.25" customHeight="1" s="26" customFormat="1">
      <c r="A1066" s="111" t="s">
        <v>2556</v>
      </c>
      <c r="B1066" s="111" t="s">
        <v>2555</v>
      </c>
      <c r="C1066" s="182"/>
      <c r="D1066" s="182"/>
      <c r="E1066" s="182"/>
      <c r="F1066" s="62">
        <v>78.895680000000013</v>
      </c>
      <c r="G1066" s="247"/>
      <c r="H1066" s="248"/>
      <c r="I1066" s="249"/>
      <c r="J1066" s="183">
        <v>110.45395200000002</v>
      </c>
      <c r="K1066" s="50">
        <v>101.17631999999999</v>
      </c>
      <c r="L1066" s="47">
        <v>0.091697662061636764</v>
      </c>
    </row>
    <row r="1067" ht="11.25" customHeight="1" s="26" customFormat="1">
      <c r="A1067" s="111" t="s">
        <v>2557</v>
      </c>
      <c r="B1067" s="111" t="s">
        <v>2555</v>
      </c>
      <c r="C1067" s="182"/>
      <c r="D1067" s="182"/>
      <c r="E1067" s="182"/>
      <c r="F1067" s="62">
        <v>78.895680000000013</v>
      </c>
      <c r="G1067" s="247"/>
      <c r="H1067" s="248"/>
      <c r="I1067" s="249"/>
      <c r="J1067" s="183">
        <v>110.45395200000002</v>
      </c>
      <c r="K1067" s="50">
        <v>101.17631999999999</v>
      </c>
      <c r="L1067" s="47">
        <v>0.091697662061636764</v>
      </c>
    </row>
    <row r="1068" ht="11.25" customHeight="1" s="26" customFormat="1">
      <c r="A1068" s="111" t="s">
        <v>2558</v>
      </c>
      <c r="B1068" s="111" t="s">
        <v>2555</v>
      </c>
      <c r="C1068" s="182"/>
      <c r="D1068" s="182"/>
      <c r="E1068" s="182"/>
      <c r="F1068" s="62">
        <v>78.895680000000013</v>
      </c>
      <c r="G1068" s="247"/>
      <c r="H1068" s="248"/>
      <c r="I1068" s="249"/>
      <c r="J1068" s="183">
        <v>110.45395200000002</v>
      </c>
      <c r="K1068" s="50">
        <v>101.17631999999999</v>
      </c>
      <c r="L1068" s="47">
        <v>0.091697662061636764</v>
      </c>
    </row>
    <row r="1069" ht="11.25" customHeight="1" s="26" customFormat="1">
      <c r="A1069" s="179" t="s">
        <v>2559</v>
      </c>
      <c r="B1069" s="111"/>
      <c r="C1069" s="182"/>
      <c r="D1069" s="182"/>
      <c r="E1069" s="182"/>
      <c r="F1069" s="62"/>
      <c r="G1069" s="247"/>
      <c r="H1069" s="248"/>
      <c r="I1069" s="249"/>
      <c r="J1069" s="183">
        <v>0</v>
      </c>
      <c r="K1069" s="50"/>
      <c r="L1069" s="47"/>
    </row>
    <row r="1070" ht="11.25" customHeight="1" s="26" customFormat="1">
      <c r="A1070" s="284" t="s">
        <v>2560</v>
      </c>
      <c r="B1070" s="111" t="s">
        <v>2561</v>
      </c>
      <c r="C1070" s="182"/>
      <c r="D1070" s="182"/>
      <c r="E1070" s="182"/>
      <c r="F1070" s="62">
        <v>71.419199999999989</v>
      </c>
      <c r="G1070" s="247"/>
      <c r="H1070" s="248"/>
      <c r="I1070" s="249"/>
      <c r="J1070" s="183">
        <v>99.986879999999985</v>
      </c>
      <c r="K1070" s="50"/>
      <c r="L1070" s="47"/>
    </row>
    <row r="1071" ht="11.25" customHeight="1" s="26" customFormat="1">
      <c r="A1071" s="284" t="s">
        <v>2562</v>
      </c>
      <c r="B1071" s="111" t="s">
        <v>2561</v>
      </c>
      <c r="C1071" s="182"/>
      <c r="D1071" s="182"/>
      <c r="E1071" s="182"/>
      <c r="F1071" s="62">
        <v>71.419199999999989</v>
      </c>
      <c r="G1071" s="247"/>
      <c r="H1071" s="248"/>
      <c r="I1071" s="249"/>
      <c r="J1071" s="183">
        <v>99.986879999999985</v>
      </c>
      <c r="K1071" s="50"/>
      <c r="L1071" s="47"/>
    </row>
    <row r="1072" ht="11.25" customHeight="1" s="26" customFormat="1">
      <c r="A1072" s="179" t="s">
        <v>2563</v>
      </c>
      <c r="B1072" s="178"/>
      <c r="C1072" s="182"/>
      <c r="D1072" s="182"/>
      <c r="E1072" s="182"/>
      <c r="F1072" s="62"/>
      <c r="G1072" s="247"/>
      <c r="H1072" s="248"/>
      <c r="I1072" s="249"/>
      <c r="J1072" s="183">
        <v>0</v>
      </c>
      <c r="K1072" s="50"/>
      <c r="L1072" s="47"/>
    </row>
    <row r="1073" ht="11.25" customHeight="1" s="26" customFormat="1">
      <c r="A1073" s="284" t="s">
        <v>2564</v>
      </c>
      <c r="B1073" s="111" t="s">
        <v>2565</v>
      </c>
      <c r="C1073" s="182"/>
      <c r="D1073" s="182"/>
      <c r="E1073" s="182"/>
      <c r="F1073" s="62">
        <v>80.76479999999998</v>
      </c>
      <c r="G1073" s="247"/>
      <c r="H1073" s="248"/>
      <c r="I1073" s="249"/>
      <c r="J1073" s="183">
        <v>113.07071999999997</v>
      </c>
      <c r="K1073" s="50"/>
      <c r="L1073" s="47"/>
    </row>
    <row r="1074" ht="11.25" customHeight="1" s="26" customFormat="1">
      <c r="A1074" s="284" t="s">
        <v>2566</v>
      </c>
      <c r="B1074" s="111" t="s">
        <v>2565</v>
      </c>
      <c r="C1074" s="182"/>
      <c r="D1074" s="182"/>
      <c r="E1074" s="182"/>
      <c r="F1074" s="62">
        <v>80.76479999999998</v>
      </c>
      <c r="G1074" s="247"/>
      <c r="H1074" s="248"/>
      <c r="I1074" s="249"/>
      <c r="J1074" s="183">
        <v>113.07071999999997</v>
      </c>
      <c r="K1074" s="50"/>
      <c r="L1074" s="47"/>
    </row>
    <row r="1075" ht="11.25" customHeight="1" s="26" customFormat="1">
      <c r="A1075" s="284" t="s">
        <v>2567</v>
      </c>
      <c r="B1075" s="111" t="s">
        <v>2565</v>
      </c>
      <c r="C1075" s="182"/>
      <c r="D1075" s="182"/>
      <c r="E1075" s="182"/>
      <c r="F1075" s="62">
        <v>80.76479999999998</v>
      </c>
      <c r="G1075" s="247"/>
      <c r="H1075" s="248"/>
      <c r="I1075" s="249"/>
      <c r="J1075" s="183">
        <v>113.07071999999997</v>
      </c>
      <c r="K1075" s="50"/>
      <c r="L1075" s="47"/>
    </row>
    <row r="1076" ht="11.25" customHeight="1" s="26" customFormat="1">
      <c r="A1076" s="111" t="s">
        <v>2568</v>
      </c>
      <c r="B1076" s="111" t="s">
        <v>2569</v>
      </c>
      <c r="C1076" s="182"/>
      <c r="D1076" s="182"/>
      <c r="E1076" s="182"/>
      <c r="F1076" s="62">
        <v>77.02656</v>
      </c>
      <c r="G1076" s="247"/>
      <c r="H1076" s="248"/>
      <c r="I1076" s="249"/>
      <c r="J1076" s="183">
        <v>111.688512</v>
      </c>
      <c r="K1076" s="50">
        <v>107.837184</v>
      </c>
      <c r="L1076" s="47">
        <v>0.035714285714285809</v>
      </c>
    </row>
    <row r="1077" ht="11.25" customHeight="1" s="26" customFormat="1">
      <c r="A1077" s="111" t="s">
        <v>2570</v>
      </c>
      <c r="B1077" s="111" t="s">
        <v>2569</v>
      </c>
      <c r="C1077" s="182"/>
      <c r="D1077" s="182"/>
      <c r="E1077" s="182"/>
      <c r="F1077" s="62">
        <v>77.02656</v>
      </c>
      <c r="G1077" s="247"/>
      <c r="H1077" s="248"/>
      <c r="I1077" s="249"/>
      <c r="J1077" s="183">
        <v>111.688512</v>
      </c>
      <c r="K1077" s="50">
        <v>107.837184</v>
      </c>
      <c r="L1077" s="47">
        <v>0.035714285714285809</v>
      </c>
    </row>
    <row r="1078" ht="11.25" customHeight="1" s="26" customFormat="1">
      <c r="A1078" s="284" t="s">
        <v>2571</v>
      </c>
      <c r="B1078" s="111" t="s">
        <v>2572</v>
      </c>
      <c r="C1078" s="182"/>
      <c r="D1078" s="182"/>
      <c r="E1078" s="182"/>
      <c r="F1078" s="62">
        <v>52.728</v>
      </c>
      <c r="G1078" s="247"/>
      <c r="H1078" s="248"/>
      <c r="I1078" s="249"/>
      <c r="J1078" s="183">
        <v>73.8192</v>
      </c>
      <c r="K1078" s="50"/>
      <c r="L1078" s="47"/>
    </row>
    <row r="1079" ht="11.25" customHeight="1" s="26" customFormat="1">
      <c r="A1079" s="179" t="s">
        <v>2573</v>
      </c>
      <c r="B1079" s="178"/>
      <c r="C1079" s="182"/>
      <c r="D1079" s="182"/>
      <c r="E1079" s="182"/>
      <c r="F1079" s="62"/>
      <c r="G1079" s="247"/>
      <c r="H1079" s="248"/>
      <c r="I1079" s="249"/>
      <c r="J1079" s="183">
        <v>0</v>
      </c>
      <c r="K1079" s="50"/>
      <c r="L1079" s="47"/>
    </row>
    <row r="1080" ht="11.25" customHeight="1" s="26" customFormat="1">
      <c r="A1080" s="284" t="s">
        <v>2574</v>
      </c>
      <c r="B1080" s="111" t="s">
        <v>2575</v>
      </c>
      <c r="C1080" s="182"/>
      <c r="D1080" s="182"/>
      <c r="E1080" s="182"/>
      <c r="F1080" s="62">
        <v>11.607359999999998</v>
      </c>
      <c r="G1080" s="247"/>
      <c r="H1080" s="248"/>
      <c r="I1080" s="249"/>
      <c r="J1080" s="183">
        <v>16.250303999999996</v>
      </c>
      <c r="K1080" s="50"/>
      <c r="L1080" s="47"/>
    </row>
    <row r="1081" ht="11.25" customHeight="1" s="26" customFormat="1">
      <c r="A1081" s="284" t="s">
        <v>2576</v>
      </c>
      <c r="B1081" s="111" t="s">
        <v>2575</v>
      </c>
      <c r="C1081" s="182"/>
      <c r="D1081" s="182"/>
      <c r="E1081" s="182"/>
      <c r="F1081" s="62">
        <v>11.607359999999998</v>
      </c>
      <c r="G1081" s="247"/>
      <c r="H1081" s="248"/>
      <c r="I1081" s="249"/>
      <c r="J1081" s="183">
        <v>16.250303999999996</v>
      </c>
      <c r="K1081" s="50"/>
      <c r="L1081" s="47"/>
    </row>
    <row r="1082" ht="11.25" customHeight="1" s="26" customFormat="1">
      <c r="A1082" s="284" t="s">
        <v>2577</v>
      </c>
      <c r="B1082" s="111" t="s">
        <v>2578</v>
      </c>
      <c r="C1082" s="182"/>
      <c r="D1082" s="182"/>
      <c r="E1082" s="182"/>
      <c r="F1082" s="62">
        <v>121.88543999999999</v>
      </c>
      <c r="G1082" s="247"/>
      <c r="H1082" s="248"/>
      <c r="I1082" s="249"/>
      <c r="J1082" s="183">
        <v>170.63961599999996</v>
      </c>
      <c r="K1082" s="50"/>
      <c r="L1082" s="47"/>
    </row>
    <row r="1083" ht="11.25" customHeight="1" s="26" customFormat="1">
      <c r="A1083" s="284" t="s">
        <v>2579</v>
      </c>
      <c r="B1083" s="111" t="s">
        <v>2580</v>
      </c>
      <c r="C1083" s="182"/>
      <c r="D1083" s="182"/>
      <c r="E1083" s="182"/>
      <c r="F1083" s="62">
        <v>121.88543999999999</v>
      </c>
      <c r="G1083" s="247"/>
      <c r="H1083" s="248"/>
      <c r="I1083" s="249"/>
      <c r="J1083" s="183">
        <v>170.63961599999996</v>
      </c>
      <c r="K1083" s="50"/>
      <c r="L1083" s="47"/>
    </row>
    <row r="1084" ht="11.25" customHeight="1" s="26" customFormat="1">
      <c r="A1084" s="284" t="s">
        <v>2581</v>
      </c>
      <c r="B1084" s="111" t="s">
        <v>2582</v>
      </c>
      <c r="C1084" s="182"/>
      <c r="D1084" s="182"/>
      <c r="E1084" s="182"/>
      <c r="F1084" s="62">
        <v>121.88543999999999</v>
      </c>
      <c r="G1084" s="247"/>
      <c r="H1084" s="248"/>
      <c r="I1084" s="249"/>
      <c r="J1084" s="183">
        <v>170.63961599999996</v>
      </c>
      <c r="K1084" s="50"/>
      <c r="L1084" s="47"/>
    </row>
    <row r="1085" ht="11.25" customHeight="1" s="26" customFormat="1">
      <c r="A1085" s="111" t="s">
        <v>2583</v>
      </c>
      <c r="B1085" s="111" t="s">
        <v>2584</v>
      </c>
      <c r="C1085" s="182"/>
      <c r="D1085" s="182"/>
      <c r="E1085" s="182"/>
      <c r="F1085" s="62">
        <v>120.01632000000001</v>
      </c>
      <c r="G1085" s="247"/>
      <c r="H1085" s="248"/>
      <c r="I1085" s="249"/>
      <c r="J1085" s="183">
        <v>168.022848</v>
      </c>
      <c r="K1085" s="50">
        <v>154.939008</v>
      </c>
      <c r="L1085" s="47">
        <v>0.084445099842126226</v>
      </c>
    </row>
    <row r="1086" ht="11.25" customHeight="1" s="26" customFormat="1">
      <c r="A1086" s="111" t="s">
        <v>2585</v>
      </c>
      <c r="B1086" s="111" t="s">
        <v>2584</v>
      </c>
      <c r="C1086" s="182"/>
      <c r="D1086" s="182"/>
      <c r="E1086" s="182"/>
      <c r="F1086" s="62">
        <v>120.01632000000001</v>
      </c>
      <c r="G1086" s="247"/>
      <c r="H1086" s="248"/>
      <c r="I1086" s="249"/>
      <c r="J1086" s="183">
        <v>168.022848</v>
      </c>
      <c r="K1086" s="50">
        <v>154.939008</v>
      </c>
      <c r="L1086" s="47">
        <v>0.084445099842126226</v>
      </c>
    </row>
    <row r="1087" ht="11.25" customHeight="1" s="26" customFormat="1">
      <c r="A1087" s="111" t="s">
        <v>2586</v>
      </c>
      <c r="B1087" s="111" t="s">
        <v>2587</v>
      </c>
      <c r="C1087" s="182"/>
      <c r="D1087" s="182"/>
      <c r="E1087" s="182"/>
      <c r="F1087" s="62">
        <v>97.58688</v>
      </c>
      <c r="G1087" s="247"/>
      <c r="H1087" s="248"/>
      <c r="I1087" s="249"/>
      <c r="J1087" s="183">
        <v>136.62163199999998</v>
      </c>
      <c r="K1087" s="50">
        <v>124.96512</v>
      </c>
      <c r="L1087" s="47">
        <v>0.09327812432781224</v>
      </c>
    </row>
    <row r="1088" ht="11.25" customHeight="1" s="26" customFormat="1">
      <c r="A1088" s="111" t="s">
        <v>2588</v>
      </c>
      <c r="B1088" s="111" t="s">
        <v>2589</v>
      </c>
      <c r="C1088" s="182"/>
      <c r="D1088" s="182"/>
      <c r="E1088" s="182"/>
      <c r="F1088" s="62">
        <v>101.32511999999998</v>
      </c>
      <c r="G1088" s="247"/>
      <c r="H1088" s="248"/>
      <c r="I1088" s="249"/>
      <c r="J1088" s="183">
        <v>141.85516799999996</v>
      </c>
      <c r="K1088" s="50">
        <v>129.72287999999998</v>
      </c>
      <c r="L1088" s="47">
        <v>0.093524658101947766</v>
      </c>
    </row>
    <row r="1089" ht="11.25" customHeight="1" s="26" customFormat="1">
      <c r="A1089" s="111" t="s">
        <v>2590</v>
      </c>
      <c r="B1089" s="111" t="s">
        <v>2591</v>
      </c>
      <c r="C1089" s="182"/>
      <c r="D1089" s="182"/>
      <c r="E1089" s="182"/>
      <c r="F1089" s="62">
        <v>101.32511999999998</v>
      </c>
      <c r="G1089" s="247"/>
      <c r="H1089" s="248"/>
      <c r="I1089" s="249"/>
      <c r="J1089" s="183">
        <v>141.85516799999996</v>
      </c>
      <c r="K1089" s="50">
        <v>129.72287999999998</v>
      </c>
      <c r="L1089" s="47">
        <v>0.093524658101947766</v>
      </c>
    </row>
    <row r="1090" ht="11.25" customHeight="1" s="26" customFormat="1">
      <c r="A1090" s="111" t="s">
        <v>2592</v>
      </c>
      <c r="B1090" s="111" t="s">
        <v>2593</v>
      </c>
      <c r="C1090" s="182"/>
      <c r="D1090" s="182"/>
      <c r="E1090" s="182"/>
      <c r="F1090" s="62">
        <v>108.8016</v>
      </c>
      <c r="G1090" s="247"/>
      <c r="H1090" s="248"/>
      <c r="I1090" s="249"/>
      <c r="J1090" s="183">
        <v>152.32224</v>
      </c>
      <c r="K1090" s="50">
        <v>141.85516799999996</v>
      </c>
      <c r="L1090" s="47">
        <v>0.073787033264801627</v>
      </c>
    </row>
    <row r="1091" ht="11.25" customHeight="1" s="26" customFormat="1">
      <c r="A1091" s="111" t="s">
        <v>2594</v>
      </c>
      <c r="B1091" s="111" t="s">
        <v>2595</v>
      </c>
      <c r="C1091" s="182"/>
      <c r="D1091" s="182"/>
      <c r="E1091" s="182"/>
      <c r="F1091" s="62">
        <v>108.8016</v>
      </c>
      <c r="G1091" s="247"/>
      <c r="H1091" s="248"/>
      <c r="I1091" s="249"/>
      <c r="J1091" s="183">
        <v>152.32224</v>
      </c>
      <c r="K1091" s="50">
        <v>141.85516799999996</v>
      </c>
      <c r="L1091" s="47">
        <v>0.073787033264801627</v>
      </c>
    </row>
    <row r="1092" ht="11.25" customHeight="1" s="26" customFormat="1">
      <c r="A1092" s="111" t="s">
        <v>2596</v>
      </c>
      <c r="B1092" s="111" t="s">
        <v>2597</v>
      </c>
      <c r="C1092" s="182"/>
      <c r="D1092" s="182"/>
      <c r="E1092" s="182"/>
      <c r="F1092" s="62">
        <v>110.67072</v>
      </c>
      <c r="G1092" s="247"/>
      <c r="H1092" s="248"/>
      <c r="I1092" s="249"/>
      <c r="J1092" s="183">
        <v>154.939008</v>
      </c>
      <c r="K1092" s="50">
        <v>141.85516799999996</v>
      </c>
      <c r="L1092" s="47">
        <v>0.092233791581002089</v>
      </c>
    </row>
    <row r="1093" ht="11.25" customHeight="1" s="26" customFormat="1">
      <c r="A1093" s="284" t="s">
        <v>2598</v>
      </c>
      <c r="B1093" s="111" t="s">
        <v>2599</v>
      </c>
      <c r="C1093" s="182"/>
      <c r="D1093" s="182"/>
      <c r="E1093" s="182"/>
      <c r="F1093" s="62">
        <v>24.691199999999995</v>
      </c>
      <c r="G1093" s="247"/>
      <c r="H1093" s="248"/>
      <c r="I1093" s="249"/>
      <c r="J1093" s="183">
        <v>34.567679999999989</v>
      </c>
      <c r="K1093" s="50"/>
      <c r="L1093" s="47"/>
    </row>
    <row r="1094" ht="11.25" customHeight="1" s="26" customFormat="1">
      <c r="A1094" s="284" t="s">
        <v>2600</v>
      </c>
      <c r="B1094" s="111" t="s">
        <v>2599</v>
      </c>
      <c r="C1094" s="182"/>
      <c r="D1094" s="182"/>
      <c r="E1094" s="182"/>
      <c r="F1094" s="62">
        <v>24.691199999999995</v>
      </c>
      <c r="G1094" s="247"/>
      <c r="H1094" s="248"/>
      <c r="I1094" s="249"/>
      <c r="J1094" s="183">
        <v>34.567679999999989</v>
      </c>
      <c r="K1094" s="50"/>
      <c r="L1094" s="47"/>
    </row>
    <row r="1095" ht="11.25" customHeight="1" s="26" customFormat="1">
      <c r="A1095" s="284" t="s">
        <v>2601</v>
      </c>
      <c r="B1095" s="111" t="s">
        <v>2602</v>
      </c>
      <c r="C1095" s="182"/>
      <c r="D1095" s="182"/>
      <c r="E1095" s="182"/>
      <c r="F1095" s="62">
        <v>101.32511999999998</v>
      </c>
      <c r="G1095" s="247"/>
      <c r="H1095" s="248"/>
      <c r="I1095" s="249"/>
      <c r="J1095" s="183">
        <v>141.85516799999996</v>
      </c>
      <c r="K1095" s="50">
        <v>129.72287999999998</v>
      </c>
      <c r="L1095" s="47">
        <v>0.093524658101947766</v>
      </c>
    </row>
    <row r="1096" ht="11.25" customHeight="1" s="26" customFormat="1">
      <c r="A1096" s="284" t="s">
        <v>2603</v>
      </c>
      <c r="B1096" s="111" t="s">
        <v>2604</v>
      </c>
      <c r="C1096" s="182"/>
      <c r="D1096" s="182"/>
      <c r="E1096" s="182"/>
      <c r="F1096" s="62">
        <v>101.32511999999998</v>
      </c>
      <c r="G1096" s="247"/>
      <c r="H1096" s="248"/>
      <c r="I1096" s="249"/>
      <c r="J1096" s="183">
        <v>141.85516799999996</v>
      </c>
      <c r="K1096" s="50">
        <v>129.72287999999998</v>
      </c>
      <c r="L1096" s="47">
        <v>0.093524658101947766</v>
      </c>
    </row>
    <row r="1097" ht="11.25" customHeight="1" s="26" customFormat="1">
      <c r="A1097" s="111" t="s">
        <v>2605</v>
      </c>
      <c r="B1097" s="111" t="s">
        <v>2606</v>
      </c>
      <c r="C1097" s="182"/>
      <c r="D1097" s="182"/>
      <c r="E1097" s="182"/>
      <c r="F1097" s="62">
        <v>80.76479999999998</v>
      </c>
      <c r="G1097" s="247"/>
      <c r="H1097" s="248"/>
      <c r="I1097" s="249"/>
      <c r="J1097" s="183">
        <v>113.07071999999997</v>
      </c>
      <c r="K1097" s="50">
        <v>103.55519999999999</v>
      </c>
      <c r="L1097" s="47">
        <v>0.091888384166125769</v>
      </c>
    </row>
    <row r="1098" ht="11.25" customHeight="1" s="26" customFormat="1">
      <c r="A1098" s="111" t="s">
        <v>2607</v>
      </c>
      <c r="B1098" s="111" t="s">
        <v>2606</v>
      </c>
      <c r="C1098" s="182"/>
      <c r="D1098" s="182"/>
      <c r="E1098" s="182"/>
      <c r="F1098" s="62">
        <v>80.76479999999998</v>
      </c>
      <c r="G1098" s="247"/>
      <c r="H1098" s="248"/>
      <c r="I1098" s="249"/>
      <c r="J1098" s="183">
        <v>113.07071999999997</v>
      </c>
      <c r="K1098" s="50">
        <v>103.55519999999999</v>
      </c>
      <c r="L1098" s="47">
        <v>0.091888384166125769</v>
      </c>
    </row>
    <row r="1099" ht="11.25" customHeight="1" s="26" customFormat="1">
      <c r="A1099" s="111" t="s">
        <v>2608</v>
      </c>
      <c r="B1099" s="111" t="s">
        <v>2609</v>
      </c>
      <c r="C1099" s="182"/>
      <c r="D1099" s="182"/>
      <c r="E1099" s="182"/>
      <c r="F1099" s="62">
        <v>80.76479999999998</v>
      </c>
      <c r="G1099" s="247"/>
      <c r="H1099" s="248"/>
      <c r="I1099" s="249"/>
      <c r="J1099" s="183">
        <v>113.07071999999997</v>
      </c>
      <c r="K1099" s="50">
        <v>103.55519999999999</v>
      </c>
      <c r="L1099" s="47">
        <v>0.091888384166125769</v>
      </c>
    </row>
    <row r="1100" ht="11.25" customHeight="1" s="26" customFormat="1">
      <c r="A1100" s="102" t="s">
        <v>2610</v>
      </c>
      <c r="B1100" s="102" t="s">
        <v>2390</v>
      </c>
      <c r="C1100" s="182"/>
      <c r="D1100" s="182"/>
      <c r="E1100" s="182"/>
      <c r="F1100" s="62">
        <v>90.1104</v>
      </c>
      <c r="G1100" s="247"/>
      <c r="H1100" s="248"/>
      <c r="I1100" s="249"/>
      <c r="J1100" s="183">
        <v>126.15455999999999</v>
      </c>
      <c r="K1100" s="50">
        <v>115.68748799999997</v>
      </c>
      <c r="L1100" s="47">
        <v>0.090477130940901818</v>
      </c>
    </row>
    <row r="1101" ht="11.25" customHeight="1" s="26" customFormat="1">
      <c r="A1101" s="102" t="s">
        <v>2611</v>
      </c>
      <c r="B1101" s="102" t="s">
        <v>2416</v>
      </c>
      <c r="C1101" s="182"/>
      <c r="D1101" s="182"/>
      <c r="E1101" s="182"/>
      <c r="F1101" s="62">
        <v>80.76479999999998</v>
      </c>
      <c r="G1101" s="247"/>
      <c r="H1101" s="248"/>
      <c r="I1101" s="249"/>
      <c r="J1101" s="183">
        <v>113.07071999999997</v>
      </c>
      <c r="K1101" s="50">
        <v>103.55519999999999</v>
      </c>
      <c r="L1101" s="47">
        <v>0.091888384166125769</v>
      </c>
    </row>
    <row r="1102" ht="11.25" customHeight="1" s="26" customFormat="1">
      <c r="A1102" s="102" t="s">
        <v>2612</v>
      </c>
      <c r="B1102" s="102" t="s">
        <v>2416</v>
      </c>
      <c r="C1102" s="182"/>
      <c r="D1102" s="182"/>
      <c r="E1102" s="182"/>
      <c r="F1102" s="62">
        <v>80.76479999999998</v>
      </c>
      <c r="G1102" s="247"/>
      <c r="H1102" s="248"/>
      <c r="I1102" s="249"/>
      <c r="J1102" s="183">
        <v>113.07071999999997</v>
      </c>
      <c r="K1102" s="50">
        <v>103.55519999999999</v>
      </c>
      <c r="L1102" s="47">
        <v>0.091888384166125769</v>
      </c>
    </row>
    <row r="1103" ht="11.25" customHeight="1" s="26" customFormat="1">
      <c r="A1103" s="102" t="s">
        <v>2613</v>
      </c>
      <c r="B1103" s="102" t="s">
        <v>2419</v>
      </c>
      <c r="C1103" s="182"/>
      <c r="D1103" s="182"/>
      <c r="E1103" s="182"/>
      <c r="F1103" s="62">
        <v>80.76479999999998</v>
      </c>
      <c r="G1103" s="247"/>
      <c r="H1103" s="248"/>
      <c r="I1103" s="249"/>
      <c r="J1103" s="183">
        <v>113.07071999999997</v>
      </c>
      <c r="K1103" s="50">
        <v>103.55519999999999</v>
      </c>
      <c r="L1103" s="47">
        <v>0.091888384166125769</v>
      </c>
    </row>
    <row r="1104" ht="11.25" customHeight="1" s="26" customFormat="1">
      <c r="A1104" s="102" t="s">
        <v>2614</v>
      </c>
      <c r="B1104" s="102" t="s">
        <v>2615</v>
      </c>
      <c r="C1104" s="182"/>
      <c r="D1104" s="182"/>
      <c r="E1104" s="182"/>
      <c r="F1104" s="62">
        <v>80.76479999999998</v>
      </c>
      <c r="G1104" s="247"/>
      <c r="H1104" s="248"/>
      <c r="I1104" s="249"/>
      <c r="J1104" s="183">
        <v>113.07071999999997</v>
      </c>
      <c r="K1104" s="50">
        <v>103.55519999999999</v>
      </c>
      <c r="L1104" s="47">
        <v>0.091888384166125769</v>
      </c>
    </row>
    <row r="1105" ht="11.25" customHeight="1" s="26" customFormat="1">
      <c r="A1105" s="102" t="s">
        <v>2616</v>
      </c>
      <c r="B1105" s="102" t="s">
        <v>2615</v>
      </c>
      <c r="C1105" s="182"/>
      <c r="D1105" s="182"/>
      <c r="E1105" s="182"/>
      <c r="F1105" s="62">
        <v>80.76479999999998</v>
      </c>
      <c r="G1105" s="247"/>
      <c r="H1105" s="248"/>
      <c r="I1105" s="249"/>
      <c r="J1105" s="183">
        <v>113.07071999999997</v>
      </c>
      <c r="K1105" s="50">
        <v>103.55519999999999</v>
      </c>
      <c r="L1105" s="47">
        <v>0.091888384166125769</v>
      </c>
    </row>
    <row r="1106" ht="11.25" customHeight="1" s="26" customFormat="1">
      <c r="A1106" s="102" t="s">
        <v>2617</v>
      </c>
      <c r="B1106" s="102" t="s">
        <v>2618</v>
      </c>
      <c r="C1106" s="182"/>
      <c r="D1106" s="182"/>
      <c r="E1106" s="182"/>
      <c r="F1106" s="62">
        <v>78.895680000000013</v>
      </c>
      <c r="G1106" s="247"/>
      <c r="H1106" s="248"/>
      <c r="I1106" s="249"/>
      <c r="J1106" s="183">
        <v>110.45395200000002</v>
      </c>
      <c r="K1106" s="50">
        <v>101.17631999999999</v>
      </c>
      <c r="L1106" s="47">
        <v>0.091697662061636764</v>
      </c>
    </row>
    <row r="1107" ht="11.25" customHeight="1" s="26" customFormat="1">
      <c r="A1107" s="102" t="s">
        <v>2619</v>
      </c>
      <c r="B1107" s="102" t="s">
        <v>2618</v>
      </c>
      <c r="C1107" s="182"/>
      <c r="D1107" s="182"/>
      <c r="E1107" s="182"/>
      <c r="F1107" s="62">
        <v>78.895680000000013</v>
      </c>
      <c r="G1107" s="247"/>
      <c r="H1107" s="248"/>
      <c r="I1107" s="249"/>
      <c r="J1107" s="183">
        <v>110.45395200000002</v>
      </c>
      <c r="K1107" s="50">
        <v>101.17631999999999</v>
      </c>
      <c r="L1107" s="47">
        <v>0.091697662061636764</v>
      </c>
    </row>
    <row r="1108" ht="11.25" customHeight="1" s="26" customFormat="1">
      <c r="A1108" s="102" t="s">
        <v>2620</v>
      </c>
      <c r="B1108" s="102" t="s">
        <v>2618</v>
      </c>
      <c r="C1108" s="182"/>
      <c r="D1108" s="182"/>
      <c r="E1108" s="182"/>
      <c r="F1108" s="62">
        <v>78.895680000000013</v>
      </c>
      <c r="G1108" s="247"/>
      <c r="H1108" s="248"/>
      <c r="I1108" s="249"/>
      <c r="J1108" s="183">
        <v>110.45395200000002</v>
      </c>
      <c r="K1108" s="50">
        <v>101.17631999999999</v>
      </c>
      <c r="L1108" s="47">
        <v>0.091697662061636764</v>
      </c>
    </row>
    <row r="1109" ht="11.25" customHeight="1" s="26" customFormat="1">
      <c r="A1109" s="286" t="s">
        <v>2621</v>
      </c>
      <c r="B1109" s="102" t="s">
        <v>2622</v>
      </c>
      <c r="C1109" s="182"/>
      <c r="D1109" s="182"/>
      <c r="E1109" s="182"/>
      <c r="F1109" s="62">
        <v>101.32511999999998</v>
      </c>
      <c r="G1109" s="247"/>
      <c r="H1109" s="248"/>
      <c r="I1109" s="249"/>
      <c r="J1109" s="183">
        <v>141.85516799999996</v>
      </c>
      <c r="K1109" s="50">
        <v>129.72287999999998</v>
      </c>
      <c r="L1109" s="47">
        <v>0.093524658101947766</v>
      </c>
    </row>
    <row r="1110" ht="11.25" customHeight="1" s="26" customFormat="1">
      <c r="A1110" s="111" t="s">
        <v>2623</v>
      </c>
      <c r="B1110" s="111" t="s">
        <v>2423</v>
      </c>
      <c r="C1110" s="182"/>
      <c r="D1110" s="182"/>
      <c r="E1110" s="182"/>
      <c r="F1110" s="62">
        <v>80.76479999999998</v>
      </c>
      <c r="G1110" s="247"/>
      <c r="H1110" s="248"/>
      <c r="I1110" s="249"/>
      <c r="J1110" s="183">
        <v>113.07071999999997</v>
      </c>
      <c r="K1110" s="50">
        <v>103.55519999999999</v>
      </c>
      <c r="L1110" s="47">
        <v>0.091888384166125769</v>
      </c>
    </row>
    <row r="1111" ht="11.25" customHeight="1" s="26" customFormat="1">
      <c r="A1111" s="111" t="s">
        <v>2624</v>
      </c>
      <c r="B1111" s="111" t="s">
        <v>2423</v>
      </c>
      <c r="C1111" s="182"/>
      <c r="D1111" s="182"/>
      <c r="E1111" s="182"/>
      <c r="F1111" s="62">
        <v>80.76479999999998</v>
      </c>
      <c r="G1111" s="247"/>
      <c r="H1111" s="248"/>
      <c r="I1111" s="249"/>
      <c r="J1111" s="183">
        <v>113.07071999999997</v>
      </c>
      <c r="K1111" s="50">
        <v>103.55519999999999</v>
      </c>
      <c r="L1111" s="47">
        <v>0.091888384166125769</v>
      </c>
    </row>
    <row r="1112" ht="11.25" customHeight="1" s="26" customFormat="1">
      <c r="A1112" s="111" t="s">
        <v>2625</v>
      </c>
      <c r="B1112" s="111" t="s">
        <v>2626</v>
      </c>
      <c r="C1112" s="182"/>
      <c r="D1112" s="182"/>
      <c r="E1112" s="182"/>
      <c r="F1112" s="62">
        <v>101.32511999999998</v>
      </c>
      <c r="G1112" s="247"/>
      <c r="H1112" s="248"/>
      <c r="I1112" s="249"/>
      <c r="J1112" s="183">
        <v>141.85516799999996</v>
      </c>
      <c r="K1112" s="50">
        <v>129.72287999999998</v>
      </c>
      <c r="L1112" s="47">
        <v>0.093524658101947766</v>
      </c>
    </row>
    <row r="1113" ht="11.25" customHeight="1" s="26" customFormat="1">
      <c r="A1113" s="111" t="s">
        <v>2627</v>
      </c>
      <c r="B1113" s="111" t="s">
        <v>2628</v>
      </c>
      <c r="C1113" s="182"/>
      <c r="D1113" s="182"/>
      <c r="E1113" s="182"/>
      <c r="F1113" s="62">
        <v>80.76479999999998</v>
      </c>
      <c r="G1113" s="247"/>
      <c r="H1113" s="248"/>
      <c r="I1113" s="249"/>
      <c r="J1113" s="183">
        <v>113.07071999999997</v>
      </c>
      <c r="K1113" s="50">
        <v>103.55519999999999</v>
      </c>
      <c r="L1113" s="47">
        <v>0.091888384166125769</v>
      </c>
    </row>
    <row r="1114" ht="11.25" customHeight="1" s="26" customFormat="1">
      <c r="A1114" s="284" t="s">
        <v>2629</v>
      </c>
      <c r="B1114" s="111" t="s">
        <v>2630</v>
      </c>
      <c r="C1114" s="182"/>
      <c r="D1114" s="182"/>
      <c r="E1114" s="182"/>
      <c r="F1114" s="62">
        <v>82.633919999999989</v>
      </c>
      <c r="G1114" s="247"/>
      <c r="H1114" s="248"/>
      <c r="I1114" s="249"/>
      <c r="J1114" s="183">
        <v>115.68748799999997</v>
      </c>
      <c r="K1114" s="50">
        <v>105.93407999999997</v>
      </c>
      <c r="L1114" s="47">
        <v>0.0920705404719615</v>
      </c>
    </row>
    <row r="1115" ht="11.25" customHeight="1" s="26" customFormat="1">
      <c r="A1115" s="284" t="s">
        <v>2631</v>
      </c>
      <c r="B1115" s="111" t="s">
        <v>2630</v>
      </c>
      <c r="C1115" s="182"/>
      <c r="D1115" s="182"/>
      <c r="E1115" s="182"/>
      <c r="F1115" s="62">
        <v>75.15744</v>
      </c>
      <c r="G1115" s="247"/>
      <c r="H1115" s="248"/>
      <c r="I1115" s="249"/>
      <c r="J1115" s="183">
        <v>108.97828799999999</v>
      </c>
      <c r="K1115" s="50">
        <v>105.22041599999999</v>
      </c>
      <c r="L1115" s="47">
        <v>0.035714285714285809</v>
      </c>
    </row>
    <row r="1116" ht="11.25" customHeight="1" s="26" customFormat="1">
      <c r="A1116" s="111" t="s">
        <v>2632</v>
      </c>
      <c r="B1116" s="111" t="s">
        <v>2633</v>
      </c>
      <c r="C1116" s="182"/>
      <c r="D1116" s="182"/>
      <c r="E1116" s="182"/>
      <c r="F1116" s="62">
        <v>82.633919999999989</v>
      </c>
      <c r="G1116" s="247"/>
      <c r="H1116" s="248"/>
      <c r="I1116" s="249"/>
      <c r="J1116" s="183">
        <v>115.68748799999997</v>
      </c>
      <c r="K1116" s="50">
        <v>105.93407999999997</v>
      </c>
      <c r="L1116" s="47">
        <v>0.0920705404719615</v>
      </c>
    </row>
    <row r="1117" ht="11.25" customHeight="1" s="26" customFormat="1">
      <c r="A1117" s="111" t="s">
        <v>2634</v>
      </c>
      <c r="B1117" s="111" t="s">
        <v>2392</v>
      </c>
      <c r="C1117" s="182"/>
      <c r="D1117" s="182"/>
      <c r="E1117" s="182"/>
      <c r="F1117" s="62">
        <v>82.633919999999989</v>
      </c>
      <c r="G1117" s="247"/>
      <c r="H1117" s="248"/>
      <c r="I1117" s="249"/>
      <c r="J1117" s="183">
        <v>115.68748799999997</v>
      </c>
      <c r="K1117" s="50">
        <v>105.93407999999997</v>
      </c>
      <c r="L1117" s="47">
        <v>0.0920705404719615</v>
      </c>
    </row>
    <row r="1118" ht="11.25" customHeight="1" s="26" customFormat="1">
      <c r="A1118" s="111" t="s">
        <v>2635</v>
      </c>
      <c r="B1118" s="111" t="s">
        <v>2636</v>
      </c>
      <c r="C1118" s="182"/>
      <c r="D1118" s="182"/>
      <c r="E1118" s="182"/>
      <c r="F1118" s="62">
        <v>82.633919999999989</v>
      </c>
      <c r="G1118" s="247"/>
      <c r="H1118" s="248"/>
      <c r="I1118" s="249"/>
      <c r="J1118" s="183">
        <v>115.68748799999997</v>
      </c>
      <c r="K1118" s="50">
        <v>105.93407999999997</v>
      </c>
      <c r="L1118" s="47">
        <v>0.0920705404719615</v>
      </c>
    </row>
    <row r="1119" ht="11.25" customHeight="1" s="26" customFormat="1">
      <c r="A1119" s="111" t="s">
        <v>2637</v>
      </c>
      <c r="B1119" s="111" t="s">
        <v>2638</v>
      </c>
      <c r="C1119" s="182"/>
      <c r="D1119" s="182"/>
      <c r="E1119" s="182"/>
      <c r="F1119" s="62">
        <v>84.503039999999984</v>
      </c>
      <c r="G1119" s="247"/>
      <c r="H1119" s="248"/>
      <c r="I1119" s="249"/>
      <c r="J1119" s="183">
        <v>118.30425599999997</v>
      </c>
      <c r="K1119" s="50">
        <v>108.31295999999998</v>
      </c>
      <c r="L1119" s="47">
        <v>0.092244695371634045</v>
      </c>
    </row>
    <row r="1120" ht="11.25" customHeight="1" s="26" customFormat="1">
      <c r="A1120" s="111" t="s">
        <v>2639</v>
      </c>
      <c r="B1120" s="111" t="s">
        <v>2426</v>
      </c>
      <c r="C1120" s="182"/>
      <c r="D1120" s="182"/>
      <c r="E1120" s="182"/>
      <c r="F1120" s="62">
        <v>84.503039999999984</v>
      </c>
      <c r="G1120" s="247"/>
      <c r="H1120" s="248"/>
      <c r="I1120" s="249"/>
      <c r="J1120" s="183">
        <v>118.30425599999997</v>
      </c>
      <c r="K1120" s="50">
        <v>108.31295999999998</v>
      </c>
      <c r="L1120" s="47">
        <v>0.092244695371634045</v>
      </c>
    </row>
    <row r="1121" ht="11.25" customHeight="1" s="26" customFormat="1">
      <c r="A1121" s="111" t="s">
        <v>2640</v>
      </c>
      <c r="B1121" s="111" t="s">
        <v>2641</v>
      </c>
      <c r="C1121" s="182"/>
      <c r="D1121" s="182"/>
      <c r="E1121" s="182"/>
      <c r="F1121" s="62">
        <v>84.503039999999984</v>
      </c>
      <c r="G1121" s="247"/>
      <c r="H1121" s="248"/>
      <c r="I1121" s="249"/>
      <c r="J1121" s="183">
        <v>118.30425599999997</v>
      </c>
      <c r="K1121" s="50">
        <v>108.31295999999998</v>
      </c>
      <c r="L1121" s="47">
        <v>0.092244695371634045</v>
      </c>
    </row>
    <row r="1122" ht="11.25" customHeight="1" s="26" customFormat="1">
      <c r="A1122" s="179" t="s">
        <v>2642</v>
      </c>
      <c r="B1122" s="178"/>
      <c r="C1122" s="182"/>
      <c r="D1122" s="182"/>
      <c r="E1122" s="182"/>
      <c r="F1122" s="62"/>
      <c r="G1122" s="247"/>
      <c r="H1122" s="248"/>
      <c r="I1122" s="249"/>
      <c r="J1122" s="183">
        <v>0</v>
      </c>
      <c r="K1122" s="50"/>
      <c r="L1122" s="47"/>
    </row>
    <row r="1123" ht="11.25" customHeight="1" s="26" customFormat="1">
      <c r="A1123" s="284" t="s">
        <v>2643</v>
      </c>
      <c r="B1123" s="111" t="s">
        <v>2644</v>
      </c>
      <c r="C1123" s="182"/>
      <c r="D1123" s="182"/>
      <c r="E1123" s="182"/>
      <c r="F1123" s="62">
        <v>78.895680000000013</v>
      </c>
      <c r="G1123" s="247"/>
      <c r="H1123" s="248"/>
      <c r="I1123" s="249"/>
      <c r="J1123" s="183">
        <v>110.45395200000002</v>
      </c>
      <c r="K1123" s="50"/>
      <c r="L1123" s="47"/>
    </row>
    <row r="1124" ht="11.25" customHeight="1" s="26" customFormat="1">
      <c r="A1124" s="284" t="s">
        <v>2645</v>
      </c>
      <c r="B1124" s="111" t="s">
        <v>2646</v>
      </c>
      <c r="C1124" s="182"/>
      <c r="D1124" s="182"/>
      <c r="E1124" s="182"/>
      <c r="F1124" s="62">
        <v>123.75456000000001</v>
      </c>
      <c r="G1124" s="247"/>
      <c r="H1124" s="248"/>
      <c r="I1124" s="249"/>
      <c r="J1124" s="183">
        <v>173.256384</v>
      </c>
      <c r="K1124" s="50"/>
      <c r="L1124" s="47"/>
    </row>
    <row r="1125" ht="11.25" customHeight="1" s="26" customFormat="1">
      <c r="A1125" s="111" t="s">
        <v>2647</v>
      </c>
      <c r="B1125" s="111" t="s">
        <v>2648</v>
      </c>
      <c r="C1125" s="182"/>
      <c r="D1125" s="182"/>
      <c r="E1125" s="182"/>
      <c r="F1125" s="62">
        <v>103.19424</v>
      </c>
      <c r="G1125" s="247"/>
      <c r="H1125" s="248"/>
      <c r="I1125" s="249"/>
      <c r="J1125" s="183">
        <v>144.47193599999997</v>
      </c>
      <c r="K1125" s="50">
        <v>132.10175999999999</v>
      </c>
      <c r="L1125" s="47">
        <v>0.093641265642486538</v>
      </c>
    </row>
    <row r="1126" ht="11.25" customHeight="1" s="26" customFormat="1">
      <c r="A1126" s="111" t="s">
        <v>2649</v>
      </c>
      <c r="B1126" s="111" t="s">
        <v>2650</v>
      </c>
      <c r="C1126" s="182"/>
      <c r="D1126" s="182"/>
      <c r="E1126" s="182"/>
      <c r="F1126" s="62">
        <v>15.345599999999998</v>
      </c>
      <c r="G1126" s="247"/>
      <c r="H1126" s="248"/>
      <c r="I1126" s="249"/>
      <c r="J1126" s="183">
        <v>21.483839999999994</v>
      </c>
      <c r="K1126" s="50"/>
      <c r="L1126" s="47"/>
    </row>
    <row r="1127" ht="11.25" customHeight="1" s="26" customFormat="1">
      <c r="A1127" s="111" t="s">
        <v>2651</v>
      </c>
      <c r="B1127" s="111" t="s">
        <v>2652</v>
      </c>
      <c r="C1127" s="182"/>
      <c r="D1127" s="182"/>
      <c r="E1127" s="182"/>
      <c r="F1127" s="62">
        <v>99.456</v>
      </c>
      <c r="G1127" s="247"/>
      <c r="H1127" s="248"/>
      <c r="I1127" s="249"/>
      <c r="J1127" s="183">
        <v>139.23839999999998</v>
      </c>
      <c r="K1127" s="50">
        <v>127.34399999999998</v>
      </c>
      <c r="L1127" s="47">
        <v>0.093403693931398468</v>
      </c>
    </row>
    <row r="1128" ht="11.25" customHeight="1" s="26" customFormat="1">
      <c r="A1128" s="111" t="s">
        <v>2653</v>
      </c>
      <c r="B1128" s="111" t="s">
        <v>2654</v>
      </c>
      <c r="C1128" s="182"/>
      <c r="D1128" s="182"/>
      <c r="E1128" s="182"/>
      <c r="F1128" s="62">
        <v>103.19424</v>
      </c>
      <c r="G1128" s="247"/>
      <c r="H1128" s="248"/>
      <c r="I1128" s="249"/>
      <c r="J1128" s="183">
        <v>144.47193599999997</v>
      </c>
      <c r="K1128" s="50">
        <v>132.10175999999999</v>
      </c>
      <c r="L1128" s="47">
        <v>0.093641265642486538</v>
      </c>
    </row>
    <row r="1129" ht="11.25" customHeight="1" s="26" customFormat="1">
      <c r="A1129" s="111" t="s">
        <v>2655</v>
      </c>
      <c r="B1129" s="111" t="s">
        <v>2429</v>
      </c>
      <c r="C1129" s="182"/>
      <c r="D1129" s="182"/>
      <c r="E1129" s="182"/>
      <c r="F1129" s="62">
        <v>105.06335999999999</v>
      </c>
      <c r="G1129" s="247"/>
      <c r="H1129" s="248"/>
      <c r="I1129" s="249"/>
      <c r="J1129" s="183">
        <v>147.08870399999998</v>
      </c>
      <c r="K1129" s="50">
        <v>134.48064</v>
      </c>
      <c r="L1129" s="47">
        <v>0.093753747751349037</v>
      </c>
    </row>
    <row r="1130" ht="11.25" customHeight="1" s="26" customFormat="1">
      <c r="A1130" s="111" t="s">
        <v>2656</v>
      </c>
      <c r="B1130" s="111" t="s">
        <v>2657</v>
      </c>
      <c r="C1130" s="182"/>
      <c r="D1130" s="182"/>
      <c r="E1130" s="182"/>
      <c r="F1130" s="62">
        <v>105.06335999999999</v>
      </c>
      <c r="G1130" s="247"/>
      <c r="H1130" s="248"/>
      <c r="I1130" s="249"/>
      <c r="J1130" s="183">
        <v>147.08870399999998</v>
      </c>
      <c r="K1130" s="50">
        <v>134.48064</v>
      </c>
      <c r="L1130" s="47">
        <v>0.093753747751349037</v>
      </c>
    </row>
    <row r="1131" ht="11.25" customHeight="1" s="26" customFormat="1">
      <c r="A1131" s="111" t="s">
        <v>2658</v>
      </c>
      <c r="B1131" s="111" t="s">
        <v>2659</v>
      </c>
      <c r="C1131" s="182"/>
      <c r="D1131" s="182"/>
      <c r="E1131" s="182"/>
      <c r="F1131" s="62">
        <v>105.06335999999999</v>
      </c>
      <c r="G1131" s="247"/>
      <c r="H1131" s="248"/>
      <c r="I1131" s="249"/>
      <c r="J1131" s="183">
        <v>147.08870399999998</v>
      </c>
      <c r="K1131" s="50">
        <v>134.48064</v>
      </c>
      <c r="L1131" s="47">
        <v>0.093753747751349037</v>
      </c>
    </row>
    <row r="1132" ht="11.25" customHeight="1" s="26" customFormat="1">
      <c r="A1132" s="111" t="s">
        <v>2660</v>
      </c>
      <c r="B1132" s="111" t="s">
        <v>2661</v>
      </c>
      <c r="C1132" s="182"/>
      <c r="D1132" s="182"/>
      <c r="E1132" s="182"/>
      <c r="F1132" s="62">
        <v>84.503039999999984</v>
      </c>
      <c r="G1132" s="247"/>
      <c r="H1132" s="248"/>
      <c r="I1132" s="249"/>
      <c r="J1132" s="183">
        <v>118.30425599999997</v>
      </c>
      <c r="K1132" s="50">
        <v>108.31295999999998</v>
      </c>
      <c r="L1132" s="47">
        <v>0.092244695371634045</v>
      </c>
    </row>
    <row r="1133" ht="11.25" customHeight="1" s="26" customFormat="1">
      <c r="A1133" s="179" t="s">
        <v>2662</v>
      </c>
      <c r="B1133" s="178"/>
      <c r="C1133" s="182"/>
      <c r="D1133" s="182"/>
      <c r="E1133" s="182"/>
      <c r="F1133" s="62"/>
      <c r="G1133" s="247"/>
      <c r="H1133" s="248"/>
      <c r="I1133" s="249"/>
      <c r="J1133" s="183">
        <v>0</v>
      </c>
      <c r="K1133" s="50"/>
      <c r="L1133" s="47"/>
    </row>
    <row r="1134" ht="11.25" customHeight="1" s="26" customFormat="1">
      <c r="A1134" s="111" t="s">
        <v>2663</v>
      </c>
      <c r="B1134" s="102" t="s">
        <v>2664</v>
      </c>
      <c r="C1134" s="182"/>
      <c r="D1134" s="182"/>
      <c r="E1134" s="182"/>
      <c r="F1134" s="62">
        <v>99.456</v>
      </c>
      <c r="G1134" s="247"/>
      <c r="H1134" s="248"/>
      <c r="I1134" s="249"/>
      <c r="J1134" s="183">
        <v>139.23839999999998</v>
      </c>
      <c r="K1134" s="50">
        <v>127.34399999999998</v>
      </c>
      <c r="L1134" s="47">
        <v>0.093403693931398468</v>
      </c>
    </row>
    <row r="1135" ht="15" s="26" customFormat="1">
      <c r="A1135" s="111" t="s">
        <v>2665</v>
      </c>
      <c r="B1135" s="111" t="s">
        <v>2666</v>
      </c>
      <c r="C1135" s="182"/>
      <c r="D1135" s="182"/>
      <c r="E1135" s="182"/>
      <c r="F1135" s="62">
        <v>103.19424</v>
      </c>
      <c r="G1135" s="247"/>
      <c r="H1135" s="248"/>
      <c r="I1135" s="249"/>
      <c r="J1135" s="183">
        <v>144.47193599999997</v>
      </c>
      <c r="K1135" s="50">
        <v>132.10175999999999</v>
      </c>
      <c r="L1135" s="47">
        <v>0.093641265642486538</v>
      </c>
    </row>
    <row r="1136" ht="11.25" customHeight="1" s="26" customFormat="1">
      <c r="A1136" s="111" t="s">
        <v>2667</v>
      </c>
      <c r="B1136" s="111" t="s">
        <v>2668</v>
      </c>
      <c r="C1136" s="182"/>
      <c r="D1136" s="182"/>
      <c r="E1136" s="182"/>
      <c r="F1136" s="62">
        <v>103.19424</v>
      </c>
      <c r="G1136" s="247"/>
      <c r="H1136" s="248"/>
      <c r="I1136" s="249"/>
      <c r="J1136" s="183">
        <v>144.47193599999997</v>
      </c>
      <c r="K1136" s="50">
        <v>132.10175999999999</v>
      </c>
      <c r="L1136" s="47">
        <v>0.093641265642486538</v>
      </c>
    </row>
    <row r="1137" ht="11.25" customHeight="1" s="26" customFormat="1">
      <c r="A1137" s="179" t="s">
        <v>2669</v>
      </c>
      <c r="B1137" s="178"/>
      <c r="C1137" s="182"/>
      <c r="D1137" s="182"/>
      <c r="E1137" s="182"/>
      <c r="F1137" s="62"/>
      <c r="G1137" s="247"/>
      <c r="H1137" s="248"/>
      <c r="I1137" s="249"/>
      <c r="J1137" s="183">
        <v>0</v>
      </c>
      <c r="K1137" s="50"/>
      <c r="L1137" s="47"/>
    </row>
    <row r="1138" ht="11.25" customHeight="1" s="26" customFormat="1">
      <c r="A1138" s="284" t="s">
        <v>2670</v>
      </c>
      <c r="B1138" s="111" t="s">
        <v>2406</v>
      </c>
      <c r="C1138" s="182"/>
      <c r="D1138" s="182"/>
      <c r="E1138" s="182"/>
      <c r="F1138" s="62">
        <v>43.38239999999999</v>
      </c>
      <c r="G1138" s="247"/>
      <c r="H1138" s="248"/>
      <c r="I1138" s="249"/>
      <c r="J1138" s="183">
        <v>60.735359999999979</v>
      </c>
      <c r="K1138" s="50"/>
      <c r="L1138" s="47"/>
    </row>
    <row r="1139" ht="11.25" customHeight="1" s="26" customFormat="1">
      <c r="A1139" s="286" t="s">
        <v>2671</v>
      </c>
      <c r="B1139" s="111" t="s">
        <v>2406</v>
      </c>
      <c r="C1139" s="182"/>
      <c r="D1139" s="182"/>
      <c r="E1139" s="182"/>
      <c r="F1139" s="62">
        <v>43.38239999999999</v>
      </c>
      <c r="G1139" s="247"/>
      <c r="H1139" s="248"/>
      <c r="I1139" s="249"/>
      <c r="J1139" s="183">
        <v>60.735359999999979</v>
      </c>
      <c r="K1139" s="50"/>
      <c r="L1139" s="47"/>
    </row>
    <row r="1140" ht="11.25" customHeight="1" s="26" customFormat="1">
      <c r="A1140" s="179" t="s">
        <v>2672</v>
      </c>
      <c r="B1140" s="178"/>
      <c r="C1140" s="182"/>
      <c r="D1140" s="182"/>
      <c r="E1140" s="182"/>
      <c r="F1140" s="62"/>
      <c r="G1140" s="247"/>
      <c r="H1140" s="248"/>
      <c r="I1140" s="249"/>
      <c r="J1140" s="183">
        <v>0</v>
      </c>
      <c r="K1140" s="50"/>
      <c r="L1140" s="47"/>
    </row>
    <row r="1141" ht="11.25" customHeight="1" s="26" customFormat="1">
      <c r="A1141" s="111" t="s">
        <v>2673</v>
      </c>
      <c r="B1141" s="111" t="s">
        <v>2674</v>
      </c>
      <c r="C1141" s="182"/>
      <c r="D1141" s="182"/>
      <c r="E1141" s="182"/>
      <c r="F1141" s="62">
        <v>84.503039999999984</v>
      </c>
      <c r="G1141" s="247"/>
      <c r="H1141" s="248"/>
      <c r="I1141" s="249"/>
      <c r="J1141" s="183">
        <v>118.30425599999997</v>
      </c>
      <c r="K1141" s="50">
        <v>108.31295999999998</v>
      </c>
      <c r="L1141" s="47">
        <v>0.092244695371634045</v>
      </c>
    </row>
    <row r="1142" ht="11.25" customHeight="1" s="26" customFormat="1">
      <c r="A1142" s="102" t="s">
        <v>2675</v>
      </c>
      <c r="B1142" s="102" t="s">
        <v>2676</v>
      </c>
      <c r="C1142" s="182"/>
      <c r="D1142" s="182"/>
      <c r="E1142" s="182"/>
      <c r="F1142" s="62">
        <v>80.76479999999998</v>
      </c>
      <c r="G1142" s="247"/>
      <c r="H1142" s="248"/>
      <c r="I1142" s="249"/>
      <c r="J1142" s="183">
        <v>113.07071999999997</v>
      </c>
      <c r="K1142" s="50">
        <v>103.55519999999999</v>
      </c>
      <c r="L1142" s="47">
        <v>0.091888384166125769</v>
      </c>
    </row>
    <row r="1143" ht="11.25" customHeight="1" s="26" customFormat="1">
      <c r="A1143" s="102" t="s">
        <v>2677</v>
      </c>
      <c r="B1143" s="102" t="s">
        <v>2676</v>
      </c>
      <c r="C1143" s="182"/>
      <c r="D1143" s="182"/>
      <c r="E1143" s="182"/>
      <c r="F1143" s="62">
        <v>80.76479999999998</v>
      </c>
      <c r="G1143" s="247"/>
      <c r="H1143" s="248"/>
      <c r="I1143" s="249"/>
      <c r="J1143" s="183">
        <v>113.07071999999997</v>
      </c>
      <c r="K1143" s="50">
        <v>103.55519999999999</v>
      </c>
      <c r="L1143" s="47">
        <v>0.091888384166125769</v>
      </c>
    </row>
    <row r="1144" ht="11.25" customHeight="1" s="26" customFormat="1">
      <c r="A1144" s="102" t="s">
        <v>2678</v>
      </c>
      <c r="B1144" s="102" t="s">
        <v>2679</v>
      </c>
      <c r="C1144" s="182"/>
      <c r="D1144" s="182"/>
      <c r="E1144" s="182"/>
      <c r="F1144" s="62">
        <v>80.76479999999998</v>
      </c>
      <c r="G1144" s="247"/>
      <c r="H1144" s="248"/>
      <c r="I1144" s="249"/>
      <c r="J1144" s="183">
        <v>113.07071999999997</v>
      </c>
      <c r="K1144" s="50">
        <v>103.55519999999999</v>
      </c>
      <c r="L1144" s="47">
        <v>0.091888384166125769</v>
      </c>
    </row>
    <row r="1145" ht="11.25" customHeight="1" s="26" customFormat="1">
      <c r="A1145" s="286" t="s">
        <v>2680</v>
      </c>
      <c r="B1145" s="102" t="s">
        <v>2681</v>
      </c>
      <c r="C1145" s="182"/>
      <c r="D1145" s="182"/>
      <c r="E1145" s="182"/>
      <c r="F1145" s="62">
        <v>77.02656</v>
      </c>
      <c r="G1145" s="247"/>
      <c r="H1145" s="248"/>
      <c r="I1145" s="249"/>
      <c r="J1145" s="183">
        <v>107.837184</v>
      </c>
      <c r="K1145" s="50">
        <v>102.60364799999999</v>
      </c>
      <c r="L1145" s="47">
        <v>0.051007309213801033</v>
      </c>
    </row>
    <row r="1146" ht="11.25" customHeight="1" s="26" customFormat="1">
      <c r="A1146" s="286" t="s">
        <v>2682</v>
      </c>
      <c r="B1146" s="102" t="s">
        <v>2681</v>
      </c>
      <c r="C1146" s="182"/>
      <c r="D1146" s="182"/>
      <c r="E1146" s="182"/>
      <c r="F1146" s="62">
        <v>77.02656</v>
      </c>
      <c r="G1146" s="247"/>
      <c r="H1146" s="248"/>
      <c r="I1146" s="249"/>
      <c r="J1146" s="183">
        <v>107.837184</v>
      </c>
      <c r="K1146" s="50">
        <v>102.60364799999999</v>
      </c>
      <c r="L1146" s="47">
        <v>0.051007309213801033</v>
      </c>
    </row>
    <row r="1147" ht="11.25" customHeight="1" s="26" customFormat="1">
      <c r="A1147" s="179" t="s">
        <v>2683</v>
      </c>
      <c r="B1147" s="180"/>
      <c r="C1147" s="182"/>
      <c r="D1147" s="182"/>
      <c r="E1147" s="182"/>
      <c r="F1147" s="62"/>
      <c r="G1147" s="247"/>
      <c r="H1147" s="248"/>
      <c r="I1147" s="249"/>
      <c r="J1147" s="183">
        <v>0</v>
      </c>
      <c r="K1147" s="50"/>
      <c r="L1147" s="47"/>
    </row>
    <row r="1148" ht="11.25" customHeight="1" s="26" customFormat="1">
      <c r="A1148" s="284" t="s">
        <v>2684</v>
      </c>
      <c r="B1148" s="111" t="s">
        <v>2685</v>
      </c>
      <c r="C1148" s="182"/>
      <c r="D1148" s="182"/>
      <c r="E1148" s="182"/>
      <c r="F1148" s="62">
        <v>37.775040000000004</v>
      </c>
      <c r="G1148" s="247"/>
      <c r="H1148" s="248"/>
      <c r="I1148" s="249"/>
      <c r="J1148" s="183">
        <v>52.885056000000006</v>
      </c>
      <c r="K1148" s="50"/>
      <c r="L1148" s="47"/>
    </row>
    <row r="1149" ht="11.25" customHeight="1" s="26" customFormat="1">
      <c r="A1149" s="179" t="s">
        <v>2686</v>
      </c>
      <c r="B1149" s="178"/>
      <c r="C1149" s="182"/>
      <c r="D1149" s="182"/>
      <c r="E1149" s="182"/>
      <c r="F1149" s="62"/>
      <c r="G1149" s="247"/>
      <c r="H1149" s="248"/>
      <c r="I1149" s="249"/>
      <c r="J1149" s="183">
        <v>0</v>
      </c>
      <c r="K1149" s="50"/>
      <c r="L1149" s="47"/>
    </row>
    <row r="1150" ht="11.25" customHeight="1" s="26" customFormat="1">
      <c r="A1150" s="284" t="s">
        <v>2687</v>
      </c>
      <c r="B1150" s="111" t="s">
        <v>2688</v>
      </c>
      <c r="C1150" s="182"/>
      <c r="D1150" s="182"/>
      <c r="E1150" s="182"/>
      <c r="F1150" s="62">
        <v>43.38239999999999</v>
      </c>
      <c r="G1150" s="247"/>
      <c r="H1150" s="248"/>
      <c r="I1150" s="249"/>
      <c r="J1150" s="183">
        <v>60.735359999999979</v>
      </c>
      <c r="K1150" s="50"/>
      <c r="L1150" s="47"/>
    </row>
    <row r="1151" ht="11.25" customHeight="1" s="26" customFormat="1">
      <c r="A1151" s="284" t="s">
        <v>2689</v>
      </c>
      <c r="B1151" s="111" t="s">
        <v>2690</v>
      </c>
      <c r="C1151" s="182"/>
      <c r="D1151" s="182"/>
      <c r="E1151" s="182"/>
      <c r="F1151" s="62">
        <v>82.633919999999989</v>
      </c>
      <c r="G1151" s="247"/>
      <c r="H1151" s="248"/>
      <c r="I1151" s="249"/>
      <c r="J1151" s="183">
        <v>115.68748799999997</v>
      </c>
      <c r="K1151" s="50"/>
      <c r="L1151" s="47"/>
    </row>
    <row r="1152" ht="11.25" customHeight="1" s="26" customFormat="1">
      <c r="A1152" s="284" t="s">
        <v>2691</v>
      </c>
      <c r="B1152" s="111" t="s">
        <v>2692</v>
      </c>
      <c r="C1152" s="182"/>
      <c r="D1152" s="182"/>
      <c r="E1152" s="182"/>
      <c r="F1152" s="62">
        <v>82.633919999999989</v>
      </c>
      <c r="G1152" s="247"/>
      <c r="H1152" s="248"/>
      <c r="I1152" s="249"/>
      <c r="J1152" s="183">
        <v>115.68748799999997</v>
      </c>
      <c r="K1152" s="50"/>
      <c r="L1152" s="47"/>
    </row>
    <row r="1153" ht="11.25" customHeight="1" s="26" customFormat="1">
      <c r="A1153" s="284" t="s">
        <v>2693</v>
      </c>
      <c r="B1153" s="111" t="s">
        <v>2694</v>
      </c>
      <c r="C1153" s="182"/>
      <c r="D1153" s="182"/>
      <c r="E1153" s="182"/>
      <c r="F1153" s="62">
        <v>43.38239999999999</v>
      </c>
      <c r="G1153" s="247"/>
      <c r="H1153" s="248"/>
      <c r="I1153" s="249"/>
      <c r="J1153" s="183">
        <v>60.735359999999979</v>
      </c>
      <c r="K1153" s="50"/>
      <c r="L1153" s="47"/>
    </row>
    <row r="1154" ht="11.25" customHeight="1" s="26" customFormat="1">
      <c r="A1154" s="284" t="s">
        <v>2695</v>
      </c>
      <c r="B1154" s="111" t="s">
        <v>2696</v>
      </c>
      <c r="C1154" s="182"/>
      <c r="D1154" s="182"/>
      <c r="E1154" s="182"/>
      <c r="F1154" s="62">
        <v>82.633919999999989</v>
      </c>
      <c r="G1154" s="247"/>
      <c r="H1154" s="248"/>
      <c r="I1154" s="249"/>
      <c r="J1154" s="183">
        <v>115.68748799999997</v>
      </c>
      <c r="K1154" s="50"/>
      <c r="L1154" s="47"/>
    </row>
    <row r="1155" ht="11.25" customHeight="1" s="26" customFormat="1">
      <c r="A1155" s="284" t="s">
        <v>2697</v>
      </c>
      <c r="B1155" s="111" t="s">
        <v>2698</v>
      </c>
      <c r="C1155" s="182"/>
      <c r="D1155" s="182"/>
      <c r="E1155" s="182"/>
      <c r="F1155" s="62">
        <v>82.633919999999989</v>
      </c>
      <c r="G1155" s="247"/>
      <c r="H1155" s="248"/>
      <c r="I1155" s="249"/>
      <c r="J1155" s="183">
        <v>115.68748799999997</v>
      </c>
      <c r="K1155" s="50"/>
      <c r="L1155" s="47"/>
    </row>
    <row r="1156" ht="11.25" customHeight="1" s="26" customFormat="1">
      <c r="A1156" s="111" t="s">
        <v>2699</v>
      </c>
      <c r="B1156" s="111" t="s">
        <v>2700</v>
      </c>
      <c r="C1156" s="182"/>
      <c r="D1156" s="182"/>
      <c r="E1156" s="182"/>
      <c r="F1156" s="62">
        <v>86.37216</v>
      </c>
      <c r="G1156" s="247"/>
      <c r="H1156" s="248"/>
      <c r="I1156" s="249"/>
      <c r="J1156" s="183">
        <v>120.92102399999999</v>
      </c>
      <c r="K1156" s="50">
        <v>110.45395200000002</v>
      </c>
      <c r="L1156" s="47">
        <v>0.094764123967243652</v>
      </c>
    </row>
    <row r="1157" ht="10.5" customHeight="1" s="26" customFormat="1">
      <c r="A1157" s="111" t="s">
        <v>2701</v>
      </c>
      <c r="B1157" s="111" t="s">
        <v>2700</v>
      </c>
      <c r="C1157" s="182"/>
      <c r="D1157" s="182"/>
      <c r="E1157" s="182"/>
      <c r="F1157" s="62">
        <v>86.37216</v>
      </c>
      <c r="G1157" s="247"/>
      <c r="H1157" s="248"/>
      <c r="I1157" s="249"/>
      <c r="J1157" s="183">
        <v>120.92102399999999</v>
      </c>
      <c r="K1157" s="50">
        <v>110.45395200000002</v>
      </c>
      <c r="L1157" s="47">
        <v>0.094764123967243652</v>
      </c>
    </row>
    <row r="1158" ht="10.5" customHeight="1" s="26" customFormat="1">
      <c r="A1158" s="111" t="s">
        <v>2702</v>
      </c>
      <c r="B1158" s="111" t="s">
        <v>2700</v>
      </c>
      <c r="C1158" s="182"/>
      <c r="D1158" s="182"/>
      <c r="E1158" s="182"/>
      <c r="F1158" s="62">
        <v>86.37216</v>
      </c>
      <c r="G1158" s="247"/>
      <c r="H1158" s="248"/>
      <c r="I1158" s="249"/>
      <c r="J1158" s="183">
        <v>120.92102399999999</v>
      </c>
      <c r="K1158" s="50">
        <v>110.45395200000002</v>
      </c>
      <c r="L1158" s="47">
        <v>0.094764123967243652</v>
      </c>
    </row>
    <row r="1159" ht="10.5" customHeight="1" s="26" customFormat="1">
      <c r="A1159" s="111" t="s">
        <v>2703</v>
      </c>
      <c r="B1159" s="111" t="s">
        <v>2700</v>
      </c>
      <c r="C1159" s="182"/>
      <c r="D1159" s="182"/>
      <c r="E1159" s="182"/>
      <c r="F1159" s="62">
        <v>86.37216</v>
      </c>
      <c r="G1159" s="247"/>
      <c r="H1159" s="248"/>
      <c r="I1159" s="249"/>
      <c r="J1159" s="183">
        <v>120.92102399999999</v>
      </c>
      <c r="K1159" s="50">
        <v>110.45395200000002</v>
      </c>
      <c r="L1159" s="47">
        <v>0.094764123967243652</v>
      </c>
    </row>
    <row r="1160" ht="10.5" customHeight="1" s="26" customFormat="1">
      <c r="A1160" s="284" t="s">
        <v>2704</v>
      </c>
      <c r="B1160" s="111" t="s">
        <v>2705</v>
      </c>
      <c r="C1160" s="182"/>
      <c r="D1160" s="182"/>
      <c r="E1160" s="182"/>
      <c r="F1160" s="62">
        <v>15.345599999999998</v>
      </c>
      <c r="G1160" s="247"/>
      <c r="H1160" s="248"/>
      <c r="I1160" s="249"/>
      <c r="J1160" s="183">
        <v>21.483839999999994</v>
      </c>
      <c r="K1160" s="50"/>
      <c r="L1160" s="47"/>
    </row>
    <row r="1161" ht="11.25" customHeight="1" s="26" customFormat="1">
      <c r="A1161" s="284" t="s">
        <v>2706</v>
      </c>
      <c r="B1161" s="111" t="s">
        <v>2707</v>
      </c>
      <c r="C1161" s="182"/>
      <c r="D1161" s="182"/>
      <c r="E1161" s="182"/>
      <c r="F1161" s="62">
        <v>15.345599999999998</v>
      </c>
      <c r="G1161" s="247"/>
      <c r="H1161" s="248"/>
      <c r="I1161" s="249"/>
      <c r="J1161" s="183">
        <v>21.483839999999994</v>
      </c>
      <c r="K1161" s="50"/>
      <c r="L1161" s="47"/>
    </row>
    <row r="1162" ht="11.25" customHeight="1" s="26" customFormat="1">
      <c r="A1162" s="284" t="s">
        <v>2708</v>
      </c>
      <c r="B1162" s="111" t="s">
        <v>2709</v>
      </c>
      <c r="C1162" s="182"/>
      <c r="D1162" s="182"/>
      <c r="E1162" s="182"/>
      <c r="F1162" s="62">
        <v>84.503039999999984</v>
      </c>
      <c r="G1162" s="247"/>
      <c r="H1162" s="248"/>
      <c r="I1162" s="249"/>
      <c r="J1162" s="183">
        <v>118.30425599999997</v>
      </c>
      <c r="K1162" s="50"/>
      <c r="L1162" s="47"/>
    </row>
    <row r="1163" ht="11.25" customHeight="1" s="26" customFormat="1">
      <c r="A1163" s="284" t="s">
        <v>2710</v>
      </c>
      <c r="B1163" s="111" t="s">
        <v>2711</v>
      </c>
      <c r="C1163" s="182"/>
      <c r="D1163" s="182"/>
      <c r="E1163" s="182"/>
      <c r="F1163" s="62">
        <v>67.68096</v>
      </c>
      <c r="G1163" s="247"/>
      <c r="H1163" s="248"/>
      <c r="I1163" s="249"/>
      <c r="J1163" s="183">
        <v>94.753344</v>
      </c>
      <c r="K1163" s="50"/>
      <c r="L1163" s="47"/>
    </row>
    <row r="1164" ht="11.25" customHeight="1" s="26" customFormat="1">
      <c r="A1164" s="287" t="s">
        <v>2712</v>
      </c>
      <c r="B1164" s="111" t="s">
        <v>2713</v>
      </c>
      <c r="C1164" s="182"/>
      <c r="D1164" s="182"/>
      <c r="E1164" s="182"/>
      <c r="F1164" s="62">
        <v>11.607359999999998</v>
      </c>
      <c r="G1164" s="247"/>
      <c r="H1164" s="248"/>
      <c r="I1164" s="249"/>
      <c r="J1164" s="183">
        <v>16.250303999999996</v>
      </c>
      <c r="K1164" s="50"/>
      <c r="L1164" s="47"/>
    </row>
    <row r="1165" ht="11.25" customHeight="1" s="26" customFormat="1">
      <c r="A1165" s="102" t="s">
        <v>2714</v>
      </c>
      <c r="B1165" s="102" t="s">
        <v>2715</v>
      </c>
      <c r="C1165" s="182"/>
      <c r="D1165" s="182"/>
      <c r="E1165" s="182"/>
      <c r="F1165" s="62">
        <v>86.37216</v>
      </c>
      <c r="G1165" s="247"/>
      <c r="H1165" s="248"/>
      <c r="I1165" s="249"/>
      <c r="J1165" s="183">
        <v>120.92102399999999</v>
      </c>
      <c r="K1165" s="50">
        <v>110.45395200000002</v>
      </c>
      <c r="L1165" s="47">
        <v>0.094764123967243652</v>
      </c>
    </row>
    <row r="1166" ht="11.25" customHeight="1" s="26" customFormat="1">
      <c r="A1166" s="102" t="s">
        <v>2716</v>
      </c>
      <c r="B1166" s="102" t="s">
        <v>2717</v>
      </c>
      <c r="C1166" s="182"/>
      <c r="D1166" s="182"/>
      <c r="E1166" s="182"/>
      <c r="F1166" s="62">
        <v>86.37216</v>
      </c>
      <c r="G1166" s="247"/>
      <c r="H1166" s="248"/>
      <c r="I1166" s="249"/>
      <c r="J1166" s="183">
        <v>120.92102399999999</v>
      </c>
      <c r="K1166" s="50">
        <v>110.45395200000002</v>
      </c>
      <c r="L1166" s="47">
        <v>0.094764123967243652</v>
      </c>
    </row>
    <row r="1167" ht="11.25" customHeight="1" s="26" customFormat="1">
      <c r="A1167" s="102" t="s">
        <v>2718</v>
      </c>
      <c r="B1167" s="102" t="s">
        <v>2717</v>
      </c>
      <c r="C1167" s="182"/>
      <c r="D1167" s="182"/>
      <c r="E1167" s="182"/>
      <c r="F1167" s="62">
        <v>86.37216</v>
      </c>
      <c r="G1167" s="247"/>
      <c r="H1167" s="248"/>
      <c r="I1167" s="249"/>
      <c r="J1167" s="183">
        <v>120.92102399999999</v>
      </c>
      <c r="K1167" s="50">
        <v>110.45395200000002</v>
      </c>
      <c r="L1167" s="47">
        <v>0.094764123967243652</v>
      </c>
    </row>
    <row r="1168" ht="11.25" customHeight="1" s="26" customFormat="1">
      <c r="A1168" s="102" t="s">
        <v>2719</v>
      </c>
      <c r="B1168" s="102" t="s">
        <v>2717</v>
      </c>
      <c r="C1168" s="182"/>
      <c r="D1168" s="182"/>
      <c r="E1168" s="182"/>
      <c r="F1168" s="62">
        <v>86.37216</v>
      </c>
      <c r="G1168" s="247"/>
      <c r="H1168" s="248"/>
      <c r="I1168" s="249"/>
      <c r="J1168" s="183">
        <v>120.92102399999999</v>
      </c>
      <c r="K1168" s="50">
        <v>110.45395200000002</v>
      </c>
      <c r="L1168" s="47">
        <v>0.094764123967243652</v>
      </c>
    </row>
    <row r="1169" ht="11.25" customHeight="1" s="26" customFormat="1">
      <c r="A1169" s="192" t="s">
        <v>2720</v>
      </c>
      <c r="B1169" s="102" t="s">
        <v>2721</v>
      </c>
      <c r="C1169" s="182"/>
      <c r="D1169" s="182"/>
      <c r="E1169" s="182"/>
      <c r="F1169" s="62">
        <v>78.895680000000013</v>
      </c>
      <c r="G1169" s="247"/>
      <c r="H1169" s="248"/>
      <c r="I1169" s="249"/>
      <c r="J1169" s="183">
        <v>110.45395200000002</v>
      </c>
      <c r="K1169" s="50">
        <v>101.17631999999999</v>
      </c>
      <c r="L1169" s="47">
        <v>0.091697662061636764</v>
      </c>
    </row>
    <row r="1170" ht="11.25" customHeight="1" s="26" customFormat="1">
      <c r="A1170" s="192" t="s">
        <v>2722</v>
      </c>
      <c r="B1170" s="102" t="s">
        <v>2723</v>
      </c>
      <c r="C1170" s="182"/>
      <c r="D1170" s="182"/>
      <c r="E1170" s="182"/>
      <c r="F1170" s="62">
        <v>86.37216</v>
      </c>
      <c r="G1170" s="247"/>
      <c r="H1170" s="248"/>
      <c r="I1170" s="249"/>
      <c r="J1170" s="183">
        <v>120.92102399999999</v>
      </c>
      <c r="K1170" s="50">
        <v>110.45395200000002</v>
      </c>
      <c r="L1170" s="47">
        <v>0.094764123967243652</v>
      </c>
    </row>
    <row r="1171" ht="11.25" customHeight="1" s="26" customFormat="1">
      <c r="A1171" s="192" t="s">
        <v>2724</v>
      </c>
      <c r="B1171" s="102" t="s">
        <v>2723</v>
      </c>
      <c r="C1171" s="182"/>
      <c r="D1171" s="182"/>
      <c r="E1171" s="182"/>
      <c r="F1171" s="62">
        <v>86.37216</v>
      </c>
      <c r="G1171" s="247"/>
      <c r="H1171" s="248"/>
      <c r="I1171" s="249"/>
      <c r="J1171" s="183">
        <v>120.92102399999999</v>
      </c>
      <c r="K1171" s="50">
        <v>110.45395200000002</v>
      </c>
      <c r="L1171" s="47">
        <v>0.094764123967243652</v>
      </c>
    </row>
    <row r="1172" ht="11.25" customHeight="1" s="26" customFormat="1">
      <c r="A1172" s="192" t="s">
        <v>2725</v>
      </c>
      <c r="B1172" s="102" t="s">
        <v>2723</v>
      </c>
      <c r="C1172" s="182"/>
      <c r="D1172" s="182"/>
      <c r="E1172" s="182"/>
      <c r="F1172" s="62">
        <v>86.37216</v>
      </c>
      <c r="G1172" s="247"/>
      <c r="H1172" s="248"/>
      <c r="I1172" s="249"/>
      <c r="J1172" s="183">
        <v>120.92102399999999</v>
      </c>
      <c r="K1172" s="50">
        <v>110.45395200000002</v>
      </c>
      <c r="L1172" s="47">
        <v>0.094764123967243652</v>
      </c>
    </row>
    <row r="1173" ht="10.5" customHeight="1" s="26" customFormat="1">
      <c r="A1173" s="111" t="s">
        <v>2726</v>
      </c>
      <c r="B1173" s="111" t="s">
        <v>2727</v>
      </c>
      <c r="C1173" s="182"/>
      <c r="D1173" s="182"/>
      <c r="E1173" s="182"/>
      <c r="F1173" s="62">
        <v>78.895680000000013</v>
      </c>
      <c r="G1173" s="247"/>
      <c r="H1173" s="248"/>
      <c r="I1173" s="249"/>
      <c r="J1173" s="183">
        <v>110.45395200000002</v>
      </c>
      <c r="K1173" s="50">
        <v>101.17631999999999</v>
      </c>
      <c r="L1173" s="47">
        <v>0.091697662061636764</v>
      </c>
    </row>
    <row r="1174" ht="10.5" customHeight="1" s="26" customFormat="1">
      <c r="A1174" s="111" t="s">
        <v>2728</v>
      </c>
      <c r="B1174" s="111" t="s">
        <v>2729</v>
      </c>
      <c r="C1174" s="182"/>
      <c r="D1174" s="182"/>
      <c r="E1174" s="182"/>
      <c r="F1174" s="62">
        <v>86.37216</v>
      </c>
      <c r="G1174" s="247"/>
      <c r="H1174" s="248"/>
      <c r="I1174" s="249"/>
      <c r="J1174" s="183">
        <v>120.92102399999999</v>
      </c>
      <c r="K1174" s="50">
        <v>110.45395200000002</v>
      </c>
      <c r="L1174" s="47">
        <v>0.094764123967243652</v>
      </c>
    </row>
    <row r="1175" ht="10.5" customHeight="1" s="26" customFormat="1">
      <c r="A1175" s="111" t="s">
        <v>2730</v>
      </c>
      <c r="B1175" s="111" t="s">
        <v>2731</v>
      </c>
      <c r="C1175" s="182"/>
      <c r="D1175" s="182"/>
      <c r="E1175" s="182"/>
      <c r="F1175" s="62">
        <v>78.895680000000013</v>
      </c>
      <c r="G1175" s="247"/>
      <c r="H1175" s="248"/>
      <c r="I1175" s="249"/>
      <c r="J1175" s="183">
        <v>114.39873600000001</v>
      </c>
      <c r="K1175" s="50">
        <v>110.45395200000002</v>
      </c>
      <c r="L1175" s="47">
        <v>0.035714285714285587</v>
      </c>
    </row>
    <row r="1176" ht="10.5" customHeight="1" s="26" customFormat="1">
      <c r="A1176" s="111" t="s">
        <v>2732</v>
      </c>
      <c r="B1176" s="111" t="s">
        <v>2731</v>
      </c>
      <c r="C1176" s="182"/>
      <c r="D1176" s="182"/>
      <c r="E1176" s="182"/>
      <c r="F1176" s="62">
        <v>78.895680000000013</v>
      </c>
      <c r="G1176" s="247"/>
      <c r="H1176" s="248"/>
      <c r="I1176" s="249"/>
      <c r="J1176" s="183">
        <v>114.39873600000001</v>
      </c>
      <c r="K1176" s="50">
        <v>110.45395200000002</v>
      </c>
      <c r="L1176" s="47">
        <v>0.035714285714285587</v>
      </c>
    </row>
    <row r="1177" ht="11.25" customHeight="1" s="26" customFormat="1">
      <c r="A1177" s="111" t="s">
        <v>2733</v>
      </c>
      <c r="B1177" s="111" t="s">
        <v>2731</v>
      </c>
      <c r="C1177" s="182"/>
      <c r="D1177" s="182"/>
      <c r="E1177" s="182"/>
      <c r="F1177" s="62">
        <v>78.895680000000013</v>
      </c>
      <c r="G1177" s="247"/>
      <c r="H1177" s="248"/>
      <c r="I1177" s="249"/>
      <c r="J1177" s="183">
        <v>114.39873600000001</v>
      </c>
      <c r="K1177" s="50">
        <v>110.45395200000002</v>
      </c>
      <c r="L1177" s="47">
        <v>0.035714285714285587</v>
      </c>
    </row>
    <row r="1178" ht="11.25" customHeight="1" s="26" customFormat="1">
      <c r="A1178" s="111" t="s">
        <v>2734</v>
      </c>
      <c r="B1178" s="111" t="s">
        <v>2731</v>
      </c>
      <c r="C1178" s="182"/>
      <c r="D1178" s="182"/>
      <c r="E1178" s="182"/>
      <c r="F1178" s="62">
        <v>78.895680000000013</v>
      </c>
      <c r="G1178" s="247"/>
      <c r="H1178" s="248"/>
      <c r="I1178" s="249"/>
      <c r="J1178" s="183">
        <v>114.39873600000001</v>
      </c>
      <c r="K1178" s="50">
        <v>110.45395200000002</v>
      </c>
      <c r="L1178" s="47">
        <v>0.035714285714285587</v>
      </c>
    </row>
    <row r="1179" ht="11.25" customHeight="1" s="26" customFormat="1">
      <c r="A1179" s="111" t="s">
        <v>2735</v>
      </c>
      <c r="B1179" s="111" t="s">
        <v>2736</v>
      </c>
      <c r="C1179" s="182"/>
      <c r="D1179" s="182"/>
      <c r="E1179" s="182"/>
      <c r="F1179" s="62">
        <v>88.24128</v>
      </c>
      <c r="G1179" s="247"/>
      <c r="H1179" s="248"/>
      <c r="I1179" s="249"/>
      <c r="J1179" s="183">
        <v>123.537792</v>
      </c>
      <c r="K1179" s="50">
        <v>113.07071999999997</v>
      </c>
      <c r="L1179" s="47">
        <v>0.0925710210388686</v>
      </c>
    </row>
    <row r="1180" ht="11.25" customHeight="1" s="26" customFormat="1">
      <c r="A1180" s="111" t="s">
        <v>2737</v>
      </c>
      <c r="B1180" s="111" t="s">
        <v>2738</v>
      </c>
      <c r="C1180" s="182"/>
      <c r="D1180" s="182"/>
      <c r="E1180" s="182"/>
      <c r="F1180" s="62">
        <v>86.37216</v>
      </c>
      <c r="G1180" s="247"/>
      <c r="H1180" s="248"/>
      <c r="I1180" s="249"/>
      <c r="J1180" s="183">
        <v>120.92102399999999</v>
      </c>
      <c r="K1180" s="50">
        <v>110.45395200000002</v>
      </c>
      <c r="L1180" s="47">
        <v>0.094764123967243652</v>
      </c>
    </row>
    <row r="1181" ht="11.25" customHeight="1" s="26" customFormat="1">
      <c r="A1181" s="111" t="s">
        <v>2739</v>
      </c>
      <c r="B1181" s="111" t="s">
        <v>2738</v>
      </c>
      <c r="C1181" s="182"/>
      <c r="D1181" s="182"/>
      <c r="E1181" s="182"/>
      <c r="F1181" s="62">
        <v>86.37216</v>
      </c>
      <c r="G1181" s="247"/>
      <c r="H1181" s="248"/>
      <c r="I1181" s="249"/>
      <c r="J1181" s="183">
        <v>120.92102399999999</v>
      </c>
      <c r="K1181" s="50">
        <v>110.45395200000002</v>
      </c>
      <c r="L1181" s="47">
        <v>0.094764123967243652</v>
      </c>
    </row>
    <row r="1182" ht="11.25" customHeight="1" s="26" customFormat="1">
      <c r="A1182" s="111" t="s">
        <v>2740</v>
      </c>
      <c r="B1182" s="111" t="s">
        <v>2738</v>
      </c>
      <c r="C1182" s="182"/>
      <c r="D1182" s="182"/>
      <c r="E1182" s="182"/>
      <c r="F1182" s="62">
        <v>86.37216</v>
      </c>
      <c r="G1182" s="247"/>
      <c r="H1182" s="248"/>
      <c r="I1182" s="249"/>
      <c r="J1182" s="183">
        <v>120.92102399999999</v>
      </c>
      <c r="K1182" s="50">
        <v>110.45395200000002</v>
      </c>
      <c r="L1182" s="47">
        <v>0.094764123967243652</v>
      </c>
    </row>
    <row r="1183" ht="11.25" customHeight="1" s="26" customFormat="1">
      <c r="A1183" s="111" t="s">
        <v>2741</v>
      </c>
      <c r="B1183" s="111" t="s">
        <v>2742</v>
      </c>
      <c r="C1183" s="182"/>
      <c r="D1183" s="182"/>
      <c r="E1183" s="182"/>
      <c r="F1183" s="62">
        <v>86.37216</v>
      </c>
      <c r="G1183" s="247"/>
      <c r="H1183" s="248"/>
      <c r="I1183" s="249"/>
      <c r="J1183" s="183">
        <v>120.92102399999999</v>
      </c>
      <c r="K1183" s="50">
        <v>110.45395200000002</v>
      </c>
      <c r="L1183" s="47">
        <v>0.094764123967243652</v>
      </c>
    </row>
    <row r="1184" ht="11.25" customHeight="1" s="26" customFormat="1">
      <c r="A1184" s="111" t="s">
        <v>2743</v>
      </c>
      <c r="B1184" s="111" t="s">
        <v>2744</v>
      </c>
      <c r="C1184" s="182"/>
      <c r="D1184" s="182"/>
      <c r="E1184" s="182"/>
      <c r="F1184" s="62">
        <v>86.37216</v>
      </c>
      <c r="G1184" s="247"/>
      <c r="H1184" s="248"/>
      <c r="I1184" s="249"/>
      <c r="J1184" s="183">
        <v>120.92102399999999</v>
      </c>
      <c r="K1184" s="50">
        <v>110.69183999999999</v>
      </c>
      <c r="L1184" s="47">
        <v>0.0924113647401652</v>
      </c>
    </row>
    <row r="1185" ht="11.25" customHeight="1" s="26" customFormat="1">
      <c r="A1185" s="111" t="s">
        <v>2745</v>
      </c>
      <c r="B1185" s="111" t="s">
        <v>2746</v>
      </c>
      <c r="C1185" s="182"/>
      <c r="D1185" s="182"/>
      <c r="E1185" s="182"/>
      <c r="F1185" s="62">
        <v>86.37216</v>
      </c>
      <c r="G1185" s="247"/>
      <c r="H1185" s="248"/>
      <c r="I1185" s="249"/>
      <c r="J1185" s="183">
        <v>120.92102399999999</v>
      </c>
      <c r="K1185" s="50">
        <v>110.69183999999999</v>
      </c>
      <c r="L1185" s="47">
        <v>0.0924113647401652</v>
      </c>
    </row>
    <row r="1186" ht="11.25" customHeight="1" s="26" customFormat="1">
      <c r="A1186" s="111" t="s">
        <v>2747</v>
      </c>
      <c r="B1186" s="111" t="s">
        <v>2748</v>
      </c>
      <c r="C1186" s="182"/>
      <c r="D1186" s="182"/>
      <c r="E1186" s="182"/>
      <c r="F1186" s="62">
        <v>86.37216</v>
      </c>
      <c r="G1186" s="247"/>
      <c r="H1186" s="248"/>
      <c r="I1186" s="249"/>
      <c r="J1186" s="183">
        <v>120.92102399999999</v>
      </c>
      <c r="K1186" s="50">
        <v>110.69183999999999</v>
      </c>
      <c r="L1186" s="47">
        <v>0.0924113647401652</v>
      </c>
    </row>
    <row r="1187" ht="11.25" customHeight="1" s="26" customFormat="1">
      <c r="A1187" s="111" t="s">
        <v>2749</v>
      </c>
      <c r="B1187" s="111" t="s">
        <v>2750</v>
      </c>
      <c r="C1187" s="182"/>
      <c r="D1187" s="182"/>
      <c r="E1187" s="182"/>
      <c r="F1187" s="62">
        <v>86.37216</v>
      </c>
      <c r="G1187" s="247"/>
      <c r="H1187" s="248"/>
      <c r="I1187" s="249"/>
      <c r="J1187" s="183">
        <v>120.92102399999999</v>
      </c>
      <c r="K1187" s="50">
        <v>110.69183999999999</v>
      </c>
      <c r="L1187" s="47">
        <v>0.0924113647401652</v>
      </c>
    </row>
    <row r="1188" ht="11.25" customHeight="1" s="26" customFormat="1">
      <c r="A1188" s="111" t="s">
        <v>2751</v>
      </c>
      <c r="B1188" s="111" t="s">
        <v>2752</v>
      </c>
      <c r="C1188" s="182"/>
      <c r="D1188" s="182"/>
      <c r="E1188" s="182"/>
      <c r="F1188" s="62">
        <v>90.1104</v>
      </c>
      <c r="G1188" s="247"/>
      <c r="H1188" s="248"/>
      <c r="I1188" s="249"/>
      <c r="J1188" s="183">
        <v>126.15455999999999</v>
      </c>
      <c r="K1188" s="50">
        <v>115.44959999999999</v>
      </c>
      <c r="L1188" s="47">
        <v>0.092724097788125626</v>
      </c>
    </row>
    <row r="1189" s="26" customFormat="1">
      <c r="A1189" s="111" t="s">
        <v>2753</v>
      </c>
      <c r="B1189" s="111" t="s">
        <v>2754</v>
      </c>
      <c r="C1189" s="182"/>
      <c r="D1189" s="182"/>
      <c r="E1189" s="182"/>
      <c r="F1189" s="62">
        <v>90.1104</v>
      </c>
      <c r="G1189" s="247"/>
      <c r="H1189" s="248"/>
      <c r="I1189" s="249"/>
      <c r="J1189" s="183">
        <v>126.15455999999999</v>
      </c>
      <c r="K1189" s="50">
        <v>115.44959999999999</v>
      </c>
      <c r="L1189" s="47">
        <v>0.092724097788125626</v>
      </c>
    </row>
    <row r="1190" s="26" customFormat="1">
      <c r="A1190" s="179" t="s">
        <v>2755</v>
      </c>
      <c r="B1190" s="111"/>
      <c r="C1190" s="182"/>
      <c r="D1190" s="182"/>
      <c r="E1190" s="182"/>
      <c r="F1190" s="62"/>
      <c r="G1190" s="247"/>
      <c r="H1190" s="248"/>
      <c r="I1190" s="249"/>
      <c r="J1190" s="183">
        <v>0</v>
      </c>
      <c r="K1190" s="50"/>
      <c r="L1190" s="47"/>
    </row>
    <row r="1191" s="26" customFormat="1">
      <c r="A1191" s="287" t="s">
        <v>2756</v>
      </c>
      <c r="B1191" s="111" t="s">
        <v>2757</v>
      </c>
      <c r="C1191" s="182"/>
      <c r="D1191" s="182"/>
      <c r="E1191" s="182"/>
      <c r="F1191" s="62">
        <v>198.51936</v>
      </c>
      <c r="G1191" s="247"/>
      <c r="H1191" s="248"/>
      <c r="I1191" s="249"/>
      <c r="J1191" s="183">
        <v>277.927104</v>
      </c>
      <c r="K1191" s="50"/>
      <c r="L1191" s="47"/>
    </row>
    <row r="1192" s="26" customFormat="1">
      <c r="A1192" s="111" t="s">
        <v>2758</v>
      </c>
      <c r="B1192" s="111" t="s">
        <v>2759</v>
      </c>
      <c r="C1192" s="182"/>
      <c r="D1192" s="182"/>
      <c r="E1192" s="182"/>
      <c r="F1192" s="62">
        <v>95.717759999999984</v>
      </c>
      <c r="G1192" s="247"/>
      <c r="H1192" s="248"/>
      <c r="I1192" s="249"/>
      <c r="J1192" s="183">
        <v>134.00486399999997</v>
      </c>
      <c r="K1192" s="50">
        <v>122.58623999999999</v>
      </c>
      <c r="L1192" s="47">
        <v>0.093147681175309582</v>
      </c>
    </row>
    <row r="1193" s="26" customFormat="1">
      <c r="A1193" s="111" t="s">
        <v>2760</v>
      </c>
      <c r="B1193" s="111" t="s">
        <v>2759</v>
      </c>
      <c r="C1193" s="182"/>
      <c r="D1193" s="182"/>
      <c r="E1193" s="182"/>
      <c r="F1193" s="62">
        <v>95.717759999999984</v>
      </c>
      <c r="G1193" s="247"/>
      <c r="H1193" s="248"/>
      <c r="I1193" s="249"/>
      <c r="J1193" s="183">
        <v>134.00486399999997</v>
      </c>
      <c r="K1193" s="50">
        <v>122.58623999999999</v>
      </c>
      <c r="L1193" s="47">
        <v>0.093147681175309582</v>
      </c>
    </row>
    <row r="1194" ht="11.25" customHeight="1" s="26" customFormat="1">
      <c r="A1194" s="284" t="s">
        <v>2761</v>
      </c>
      <c r="B1194" s="111" t="s">
        <v>2762</v>
      </c>
      <c r="C1194" s="182"/>
      <c r="D1194" s="182"/>
      <c r="E1194" s="182"/>
      <c r="F1194" s="62">
        <v>90.1104</v>
      </c>
      <c r="G1194" s="247"/>
      <c r="H1194" s="248"/>
      <c r="I1194" s="249"/>
      <c r="J1194" s="183">
        <v>126.15455999999999</v>
      </c>
      <c r="K1194" s="50"/>
      <c r="L1194" s="47"/>
    </row>
    <row r="1195" ht="11.25" customHeight="1" s="26" customFormat="1">
      <c r="A1195" s="284" t="s">
        <v>2763</v>
      </c>
      <c r="B1195" s="111" t="s">
        <v>2762</v>
      </c>
      <c r="C1195" s="182"/>
      <c r="D1195" s="182"/>
      <c r="E1195" s="182"/>
      <c r="F1195" s="62">
        <v>90.1104</v>
      </c>
      <c r="G1195" s="247"/>
      <c r="H1195" s="248"/>
      <c r="I1195" s="249"/>
      <c r="J1195" s="183">
        <v>126.15455999999999</v>
      </c>
      <c r="K1195" s="50"/>
      <c r="L1195" s="47"/>
    </row>
    <row r="1196" ht="11.25" customHeight="1" s="26" customFormat="1">
      <c r="A1196" s="111" t="s">
        <v>2764</v>
      </c>
      <c r="B1196" s="111" t="s">
        <v>2765</v>
      </c>
      <c r="C1196" s="182"/>
      <c r="D1196" s="182"/>
      <c r="E1196" s="182"/>
      <c r="F1196" s="62">
        <v>99.456</v>
      </c>
      <c r="G1196" s="247"/>
      <c r="H1196" s="248"/>
      <c r="I1196" s="249"/>
      <c r="J1196" s="183">
        <v>139.23839999999998</v>
      </c>
      <c r="K1196" s="50">
        <v>127.34399999999998</v>
      </c>
      <c r="L1196" s="47">
        <v>0.093403693931398468</v>
      </c>
    </row>
    <row r="1197" ht="11.25" customHeight="1" s="26" customFormat="1">
      <c r="A1197" s="111" t="s">
        <v>2766</v>
      </c>
      <c r="B1197" s="111" t="s">
        <v>2767</v>
      </c>
      <c r="C1197" s="182"/>
      <c r="D1197" s="182"/>
      <c r="E1197" s="182"/>
      <c r="F1197" s="62">
        <v>71.419199999999989</v>
      </c>
      <c r="G1197" s="247"/>
      <c r="H1197" s="248"/>
      <c r="I1197" s="249"/>
      <c r="J1197" s="183">
        <v>99.986879999999985</v>
      </c>
      <c r="K1197" s="50">
        <v>91.660799999999981</v>
      </c>
      <c r="L1197" s="47">
        <v>0.090835777126099693</v>
      </c>
    </row>
    <row r="1198" ht="11.25" customHeight="1" s="26" customFormat="1">
      <c r="A1198" s="111" t="s">
        <v>2768</v>
      </c>
      <c r="B1198" s="111" t="s">
        <v>2729</v>
      </c>
      <c r="C1198" s="182"/>
      <c r="D1198" s="182"/>
      <c r="E1198" s="182"/>
      <c r="F1198" s="62">
        <v>95.717759999999984</v>
      </c>
      <c r="G1198" s="247"/>
      <c r="H1198" s="248"/>
      <c r="I1198" s="249"/>
      <c r="J1198" s="183">
        <v>134.00486399999997</v>
      </c>
      <c r="K1198" s="50">
        <v>122.58623999999999</v>
      </c>
      <c r="L1198" s="47">
        <v>0.093147681175309582</v>
      </c>
    </row>
    <row r="1199" ht="15" s="26" customFormat="1">
      <c r="A1199" s="111" t="s">
        <v>2769</v>
      </c>
      <c r="B1199" s="111" t="s">
        <v>2770</v>
      </c>
      <c r="C1199" s="182"/>
      <c r="D1199" s="182"/>
      <c r="E1199" s="182"/>
      <c r="F1199" s="62">
        <v>97.58688</v>
      </c>
      <c r="G1199" s="247"/>
      <c r="H1199" s="248"/>
      <c r="I1199" s="249"/>
      <c r="J1199" s="183">
        <v>136.62163199999998</v>
      </c>
      <c r="K1199" s="50">
        <v>124.96512</v>
      </c>
      <c r="L1199" s="47">
        <v>0.09327812432781224</v>
      </c>
    </row>
    <row r="1200" s="26" customFormat="1">
      <c r="A1200" s="179" t="s">
        <v>2771</v>
      </c>
      <c r="B1200" s="180"/>
      <c r="C1200" s="182"/>
      <c r="D1200" s="182"/>
      <c r="E1200" s="182"/>
      <c r="F1200" s="62"/>
      <c r="G1200" s="247"/>
      <c r="H1200" s="248"/>
      <c r="I1200" s="249"/>
      <c r="J1200" s="183">
        <v>0</v>
      </c>
      <c r="K1200" s="50"/>
      <c r="L1200" s="47"/>
    </row>
    <row r="1201" s="26" customFormat="1">
      <c r="A1201" s="102" t="s">
        <v>2772</v>
      </c>
      <c r="B1201" s="102" t="s">
        <v>2773</v>
      </c>
      <c r="C1201" s="182"/>
      <c r="D1201" s="182"/>
      <c r="E1201" s="182"/>
      <c r="F1201" s="62">
        <v>95.717759999999984</v>
      </c>
      <c r="G1201" s="247"/>
      <c r="H1201" s="248"/>
      <c r="I1201" s="249"/>
      <c r="J1201" s="183">
        <v>134.00486399999997</v>
      </c>
      <c r="K1201" s="50">
        <v>122.58623999999999</v>
      </c>
      <c r="L1201" s="47">
        <v>0.093147681175309582</v>
      </c>
    </row>
    <row r="1202" s="26" customFormat="1">
      <c r="A1202" s="111" t="s">
        <v>2774</v>
      </c>
      <c r="B1202" s="111" t="s">
        <v>2775</v>
      </c>
      <c r="C1202" s="182"/>
      <c r="D1202" s="182"/>
      <c r="E1202" s="182"/>
      <c r="F1202" s="62">
        <v>95.717759999999984</v>
      </c>
      <c r="G1202" s="247"/>
      <c r="H1202" s="248"/>
      <c r="I1202" s="249"/>
      <c r="J1202" s="183">
        <v>134.00486399999997</v>
      </c>
      <c r="K1202" s="50">
        <v>122.58623999999999</v>
      </c>
      <c r="L1202" s="47">
        <v>0.093147681175309582</v>
      </c>
    </row>
    <row r="1203" s="26" customFormat="1">
      <c r="A1203" s="111" t="s">
        <v>2776</v>
      </c>
      <c r="B1203" s="111" t="s">
        <v>2777</v>
      </c>
      <c r="C1203" s="182"/>
      <c r="D1203" s="182"/>
      <c r="E1203" s="182"/>
      <c r="F1203" s="62">
        <v>95.717759999999984</v>
      </c>
      <c r="G1203" s="247"/>
      <c r="H1203" s="248"/>
      <c r="I1203" s="249"/>
      <c r="J1203" s="183">
        <v>134.00486399999997</v>
      </c>
      <c r="K1203" s="50">
        <v>122.58623999999999</v>
      </c>
      <c r="L1203" s="47">
        <v>0.093147681175309582</v>
      </c>
    </row>
    <row r="1204" ht="11.25" customHeight="1" s="26" customFormat="1">
      <c r="A1204" s="284" t="s">
        <v>2778</v>
      </c>
      <c r="B1204" s="111" t="s">
        <v>2779</v>
      </c>
      <c r="C1204" s="182"/>
      <c r="D1204" s="182"/>
      <c r="E1204" s="182"/>
      <c r="F1204" s="62">
        <v>95.717759999999984</v>
      </c>
      <c r="G1204" s="247"/>
      <c r="H1204" s="248"/>
      <c r="I1204" s="249"/>
      <c r="J1204" s="183">
        <v>134.00486399999997</v>
      </c>
      <c r="K1204" s="50">
        <v>122.58623999999999</v>
      </c>
      <c r="L1204" s="47">
        <v>0.093147681175309582</v>
      </c>
    </row>
    <row r="1205" ht="11.25" customHeight="1" s="26" customFormat="1">
      <c r="A1205" s="111" t="s">
        <v>2780</v>
      </c>
      <c r="B1205" s="111" t="s">
        <v>2781</v>
      </c>
      <c r="C1205" s="182"/>
      <c r="D1205" s="182"/>
      <c r="E1205" s="182"/>
      <c r="F1205" s="62">
        <v>95.717759999999984</v>
      </c>
      <c r="G1205" s="247"/>
      <c r="H1205" s="248"/>
      <c r="I1205" s="249"/>
      <c r="J1205" s="183">
        <v>134.00486399999997</v>
      </c>
      <c r="K1205" s="50">
        <v>122.58623999999999</v>
      </c>
      <c r="L1205" s="47">
        <v>0.093147681175309582</v>
      </c>
    </row>
    <row r="1206" s="26" customFormat="1">
      <c r="A1206" s="185" t="s">
        <v>2782</v>
      </c>
      <c r="B1206" s="197" t="s">
        <v>2783</v>
      </c>
      <c r="C1206" s="182"/>
      <c r="D1206" s="182"/>
      <c r="E1206" s="182"/>
      <c r="F1206" s="62">
        <v>95.717759999999984</v>
      </c>
      <c r="G1206" s="247"/>
      <c r="H1206" s="248"/>
      <c r="I1206" s="249"/>
      <c r="J1206" s="183">
        <v>134.00486399999997</v>
      </c>
      <c r="K1206" s="50">
        <v>122.58623999999999</v>
      </c>
      <c r="L1206" s="47">
        <v>0.093147681175309582</v>
      </c>
    </row>
    <row r="1207" s="26" customFormat="1">
      <c r="A1207" s="111" t="s">
        <v>2784</v>
      </c>
      <c r="B1207" s="111" t="s">
        <v>2783</v>
      </c>
      <c r="C1207" s="182"/>
      <c r="D1207" s="182"/>
      <c r="E1207" s="182"/>
      <c r="F1207" s="62">
        <v>95.717759999999984</v>
      </c>
      <c r="G1207" s="247"/>
      <c r="H1207" s="248"/>
      <c r="I1207" s="249"/>
      <c r="J1207" s="183">
        <v>134.00486399999997</v>
      </c>
      <c r="K1207" s="50">
        <v>122.58623999999999</v>
      </c>
      <c r="L1207" s="47">
        <v>0.093147681175309582</v>
      </c>
    </row>
    <row r="1208" s="26" customFormat="1">
      <c r="A1208" s="111" t="s">
        <v>2785</v>
      </c>
      <c r="B1208" s="111" t="s">
        <v>2783</v>
      </c>
      <c r="C1208" s="182"/>
      <c r="D1208" s="182"/>
      <c r="E1208" s="182"/>
      <c r="F1208" s="62">
        <v>95.717759999999984</v>
      </c>
      <c r="G1208" s="247"/>
      <c r="H1208" s="248"/>
      <c r="I1208" s="249"/>
      <c r="J1208" s="183">
        <v>134.00486399999997</v>
      </c>
      <c r="K1208" s="50">
        <v>122.58623999999999</v>
      </c>
      <c r="L1208" s="47">
        <v>0.093147681175309582</v>
      </c>
    </row>
    <row r="1209" ht="11.25" customHeight="1" s="26" customFormat="1">
      <c r="A1209" s="111" t="s">
        <v>2786</v>
      </c>
      <c r="B1209" s="111" t="s">
        <v>2787</v>
      </c>
      <c r="C1209" s="182"/>
      <c r="D1209" s="182"/>
      <c r="E1209" s="182"/>
      <c r="F1209" s="62">
        <v>97.58688</v>
      </c>
      <c r="G1209" s="247"/>
      <c r="H1209" s="248"/>
      <c r="I1209" s="249"/>
      <c r="J1209" s="183">
        <v>136.62163199999998</v>
      </c>
      <c r="K1209" s="50">
        <v>124.96512</v>
      </c>
      <c r="L1209" s="47">
        <v>0.09327812432781224</v>
      </c>
    </row>
    <row r="1210" ht="11.25" customHeight="1" s="26" customFormat="1">
      <c r="A1210" s="111" t="s">
        <v>2788</v>
      </c>
      <c r="B1210" s="111" t="s">
        <v>2789</v>
      </c>
      <c r="C1210" s="182"/>
      <c r="D1210" s="182"/>
      <c r="E1210" s="182"/>
      <c r="F1210" s="62">
        <v>97.58688</v>
      </c>
      <c r="G1210" s="247"/>
      <c r="H1210" s="248"/>
      <c r="I1210" s="249"/>
      <c r="J1210" s="183">
        <v>136.62163199999998</v>
      </c>
      <c r="K1210" s="50">
        <v>124.96512</v>
      </c>
      <c r="L1210" s="47">
        <v>0.09327812432781224</v>
      </c>
    </row>
    <row r="1211" ht="11.25" customHeight="1" s="26" customFormat="1">
      <c r="A1211" s="179" t="s">
        <v>2790</v>
      </c>
      <c r="B1211" s="180"/>
      <c r="C1211" s="182"/>
      <c r="D1211" s="182"/>
      <c r="E1211" s="182"/>
      <c r="F1211" s="62"/>
      <c r="G1211" s="247"/>
      <c r="H1211" s="248"/>
      <c r="I1211" s="249"/>
      <c r="J1211" s="183">
        <v>0</v>
      </c>
      <c r="K1211" s="50"/>
      <c r="L1211" s="47"/>
    </row>
    <row r="1212" ht="11.25" customHeight="1" s="26" customFormat="1">
      <c r="A1212" s="284" t="s">
        <v>2791</v>
      </c>
      <c r="B1212" s="111" t="s">
        <v>2792</v>
      </c>
      <c r="C1212" s="182"/>
      <c r="D1212" s="182"/>
      <c r="E1212" s="182"/>
      <c r="F1212" s="62">
        <v>34.036799999999992</v>
      </c>
      <c r="G1212" s="247"/>
      <c r="H1212" s="248"/>
      <c r="I1212" s="249"/>
      <c r="J1212" s="183">
        <v>47.651519999999984</v>
      </c>
      <c r="K1212" s="50"/>
      <c r="L1212" s="47"/>
    </row>
    <row r="1213" ht="11.25" customHeight="1" s="26" customFormat="1">
      <c r="A1213" s="284" t="s">
        <v>2793</v>
      </c>
      <c r="B1213" s="111" t="s">
        <v>2792</v>
      </c>
      <c r="C1213" s="182"/>
      <c r="D1213" s="182"/>
      <c r="E1213" s="182"/>
      <c r="F1213" s="62">
        <v>34.036799999999992</v>
      </c>
      <c r="G1213" s="247"/>
      <c r="H1213" s="248"/>
      <c r="I1213" s="249"/>
      <c r="J1213" s="183">
        <v>47.651519999999984</v>
      </c>
      <c r="K1213" s="50"/>
      <c r="L1213" s="47"/>
    </row>
    <row r="1214" ht="11.25" customHeight="1" s="26" customFormat="1">
      <c r="A1214" s="179" t="s">
        <v>2794</v>
      </c>
      <c r="B1214" s="180"/>
      <c r="C1214" s="182"/>
      <c r="D1214" s="182"/>
      <c r="E1214" s="182"/>
      <c r="F1214" s="62"/>
      <c r="G1214" s="247"/>
      <c r="H1214" s="248"/>
      <c r="I1214" s="249"/>
      <c r="J1214" s="183">
        <v>0</v>
      </c>
      <c r="K1214" s="50"/>
      <c r="L1214" s="47"/>
    </row>
    <row r="1215" ht="11.25" customHeight="1" s="26" customFormat="1">
      <c r="A1215" s="111" t="s">
        <v>2795</v>
      </c>
      <c r="B1215" s="111" t="s">
        <v>2796</v>
      </c>
      <c r="C1215" s="182"/>
      <c r="D1215" s="182"/>
      <c r="E1215" s="182"/>
      <c r="F1215" s="62">
        <v>170.48256</v>
      </c>
      <c r="G1215" s="247"/>
      <c r="H1215" s="248"/>
      <c r="I1215" s="249"/>
      <c r="J1215" s="183">
        <v>238.675584</v>
      </c>
      <c r="K1215" s="50">
        <v>217.74143999999993</v>
      </c>
      <c r="L1215" s="47">
        <v>0.096142213443614954</v>
      </c>
    </row>
    <row r="1216" ht="11.25" customHeight="1" s="26" customFormat="1">
      <c r="A1216" s="111" t="s">
        <v>2797</v>
      </c>
      <c r="B1216" s="111" t="s">
        <v>2796</v>
      </c>
      <c r="C1216" s="182"/>
      <c r="D1216" s="182"/>
      <c r="E1216" s="182"/>
      <c r="F1216" s="62">
        <v>170.48256</v>
      </c>
      <c r="G1216" s="247"/>
      <c r="H1216" s="248"/>
      <c r="I1216" s="249"/>
      <c r="J1216" s="183">
        <v>238.675584</v>
      </c>
      <c r="K1216" s="50">
        <v>217.74143999999993</v>
      </c>
      <c r="L1216" s="47">
        <v>0.096142213443614954</v>
      </c>
    </row>
    <row r="1217" ht="11.25" customHeight="1" s="26" customFormat="1">
      <c r="A1217" s="111" t="s">
        <v>2798</v>
      </c>
      <c r="B1217" s="111" t="s">
        <v>2799</v>
      </c>
      <c r="C1217" s="182"/>
      <c r="D1217" s="182"/>
      <c r="E1217" s="182"/>
      <c r="F1217" s="62">
        <v>179.82816000000003</v>
      </c>
      <c r="G1217" s="247"/>
      <c r="H1217" s="248"/>
      <c r="I1217" s="249"/>
      <c r="J1217" s="183">
        <v>251.75942400000002</v>
      </c>
      <c r="K1217" s="50">
        <v>230.82528</v>
      </c>
      <c r="L1217" s="47">
        <v>0.090692596582142349</v>
      </c>
    </row>
    <row r="1218" ht="11.25" customHeight="1" s="26" customFormat="1">
      <c r="A1218" s="111" t="s">
        <v>2800</v>
      </c>
      <c r="B1218" s="111" t="s">
        <v>2525</v>
      </c>
      <c r="C1218" s="182"/>
      <c r="D1218" s="182"/>
      <c r="E1218" s="182"/>
      <c r="F1218" s="62">
        <v>174.2208</v>
      </c>
      <c r="G1218" s="247"/>
      <c r="H1218" s="248"/>
      <c r="I1218" s="249"/>
      <c r="J1218" s="183">
        <v>243.90911999999997</v>
      </c>
      <c r="K1218" s="50">
        <v>222.49919999999997</v>
      </c>
      <c r="L1218" s="47">
        <v>0.0962247055270311</v>
      </c>
    </row>
    <row r="1219" ht="11.25" customHeight="1" s="26" customFormat="1">
      <c r="A1219" s="111" t="s">
        <v>2801</v>
      </c>
      <c r="B1219" s="111" t="s">
        <v>2802</v>
      </c>
      <c r="C1219" s="182"/>
      <c r="D1219" s="182"/>
      <c r="E1219" s="182"/>
      <c r="F1219" s="62">
        <v>174.2208</v>
      </c>
      <c r="G1219" s="247"/>
      <c r="H1219" s="248"/>
      <c r="I1219" s="249"/>
      <c r="J1219" s="183">
        <v>243.90911999999997</v>
      </c>
      <c r="K1219" s="50">
        <v>222.49919999999997</v>
      </c>
      <c r="L1219" s="47">
        <v>0.0962247055270311</v>
      </c>
    </row>
    <row r="1220" ht="11.25" customHeight="1" s="26" customFormat="1">
      <c r="A1220" s="111" t="s">
        <v>2803</v>
      </c>
      <c r="B1220" s="111"/>
      <c r="C1220" s="182"/>
      <c r="D1220" s="182"/>
      <c r="E1220" s="182"/>
      <c r="F1220" s="62"/>
      <c r="G1220" s="247"/>
      <c r="H1220" s="248"/>
      <c r="I1220" s="249"/>
      <c r="J1220" s="183">
        <v>0</v>
      </c>
      <c r="K1220" s="50"/>
      <c r="L1220" s="47"/>
    </row>
    <row r="1221" ht="11.25" customHeight="1" s="26" customFormat="1">
      <c r="A1221" s="111" t="s">
        <v>2804</v>
      </c>
      <c r="B1221" s="111" t="s">
        <v>2805</v>
      </c>
      <c r="C1221" s="182"/>
      <c r="D1221" s="182"/>
      <c r="E1221" s="182"/>
      <c r="F1221" s="62">
        <v>185.43551999999997</v>
      </c>
      <c r="G1221" s="247"/>
      <c r="H1221" s="248"/>
      <c r="I1221" s="249"/>
      <c r="J1221" s="183">
        <v>259.60972799999996</v>
      </c>
      <c r="K1221" s="50">
        <v>236.77247999999997</v>
      </c>
      <c r="L1221" s="47">
        <v>0.096452290401316976</v>
      </c>
    </row>
    <row r="1222" ht="11.25" customHeight="1" s="26" customFormat="1">
      <c r="A1222" s="111" t="s">
        <v>2806</v>
      </c>
      <c r="B1222" s="111" t="s">
        <v>2807</v>
      </c>
      <c r="C1222" s="182"/>
      <c r="D1222" s="182"/>
      <c r="E1222" s="182"/>
      <c r="F1222" s="62">
        <v>185.43551999999997</v>
      </c>
      <c r="G1222" s="247"/>
      <c r="H1222" s="248"/>
      <c r="I1222" s="249"/>
      <c r="J1222" s="183">
        <v>259.60972799999996</v>
      </c>
      <c r="K1222" s="50">
        <v>236.77247999999997</v>
      </c>
      <c r="L1222" s="47">
        <v>0.096452290401316976</v>
      </c>
    </row>
    <row r="1223" ht="11.25" customHeight="1" s="26" customFormat="1">
      <c r="A1223" s="111" t="s">
        <v>2808</v>
      </c>
      <c r="B1223" s="111" t="s">
        <v>2809</v>
      </c>
      <c r="C1223" s="182"/>
      <c r="D1223" s="182"/>
      <c r="E1223" s="182"/>
      <c r="F1223" s="62">
        <v>185.43551999999997</v>
      </c>
      <c r="G1223" s="247"/>
      <c r="H1223" s="248"/>
      <c r="I1223" s="249"/>
      <c r="J1223" s="183">
        <v>259.60972799999996</v>
      </c>
      <c r="K1223" s="50">
        <v>236.77247999999997</v>
      </c>
      <c r="L1223" s="47">
        <v>0.096452290401316976</v>
      </c>
    </row>
    <row r="1224" ht="11.25" customHeight="1" s="26" customFormat="1">
      <c r="A1224" s="111" t="s">
        <v>2810</v>
      </c>
      <c r="B1224" s="111" t="s">
        <v>2811</v>
      </c>
      <c r="C1224" s="182"/>
      <c r="D1224" s="182"/>
      <c r="E1224" s="182"/>
      <c r="F1224" s="62">
        <v>185.43551999999997</v>
      </c>
      <c r="G1224" s="247"/>
      <c r="H1224" s="248"/>
      <c r="I1224" s="249"/>
      <c r="J1224" s="183">
        <v>259.60972799999996</v>
      </c>
      <c r="K1224" s="50">
        <v>236.77247999999997</v>
      </c>
      <c r="L1224" s="47">
        <v>0.096452290401316976</v>
      </c>
    </row>
    <row r="1225" ht="11.25" customHeight="1" s="26" customFormat="1">
      <c r="A1225" s="111" t="s">
        <v>2812</v>
      </c>
      <c r="B1225" s="111" t="s">
        <v>2813</v>
      </c>
      <c r="C1225" s="182"/>
      <c r="D1225" s="182"/>
      <c r="E1225" s="182"/>
      <c r="F1225" s="62">
        <v>185.43551999999997</v>
      </c>
      <c r="G1225" s="247"/>
      <c r="H1225" s="248"/>
      <c r="I1225" s="249"/>
      <c r="J1225" s="183">
        <v>259.60972799999996</v>
      </c>
      <c r="K1225" s="50">
        <v>236.77247999999997</v>
      </c>
      <c r="L1225" s="47">
        <v>0.096452290401316976</v>
      </c>
    </row>
    <row r="1226" ht="11.25" customHeight="1" s="26" customFormat="1">
      <c r="A1226" s="111" t="s">
        <v>2814</v>
      </c>
      <c r="B1226" s="111" t="s">
        <v>2815</v>
      </c>
      <c r="C1226" s="182"/>
      <c r="D1226" s="182"/>
      <c r="E1226" s="182"/>
      <c r="F1226" s="62">
        <v>185.43551999999997</v>
      </c>
      <c r="G1226" s="247"/>
      <c r="H1226" s="248"/>
      <c r="I1226" s="249"/>
      <c r="J1226" s="183">
        <v>259.60972799999996</v>
      </c>
      <c r="K1226" s="50">
        <v>236.77247999999997</v>
      </c>
      <c r="L1226" s="47">
        <v>0.096452290401316976</v>
      </c>
    </row>
    <row r="1227" ht="11.25" customHeight="1" s="26" customFormat="1">
      <c r="A1227" s="111" t="s">
        <v>2816</v>
      </c>
      <c r="B1227" s="111"/>
      <c r="C1227" s="182"/>
      <c r="D1227" s="182"/>
      <c r="E1227" s="182"/>
      <c r="F1227" s="62"/>
      <c r="G1227" s="247"/>
      <c r="H1227" s="248"/>
      <c r="I1227" s="249"/>
      <c r="J1227" s="183">
        <v>0</v>
      </c>
      <c r="K1227" s="50"/>
      <c r="L1227" s="47"/>
    </row>
    <row r="1228" ht="11.25" customHeight="1" s="26" customFormat="1">
      <c r="A1228" s="111" t="s">
        <v>2817</v>
      </c>
      <c r="B1228" s="111" t="s">
        <v>2818</v>
      </c>
      <c r="C1228" s="182"/>
      <c r="D1228" s="182"/>
      <c r="E1228" s="182"/>
      <c r="F1228" s="62">
        <v>215.34144</v>
      </c>
      <c r="G1228" s="247"/>
      <c r="H1228" s="248"/>
      <c r="I1228" s="249"/>
      <c r="J1228" s="183">
        <v>301.47801599999997</v>
      </c>
      <c r="K1228" s="50">
        <v>274.83455999999995</v>
      </c>
      <c r="L1228" s="47">
        <v>0.096943615824734763</v>
      </c>
    </row>
    <row r="1229" ht="11.25" customHeight="1" s="26" customFormat="1">
      <c r="A1229" s="111" t="s">
        <v>2819</v>
      </c>
      <c r="B1229" s="111" t="s">
        <v>2820</v>
      </c>
      <c r="C1229" s="182"/>
      <c r="D1229" s="182"/>
      <c r="E1229" s="182"/>
      <c r="F1229" s="62">
        <v>215.34144</v>
      </c>
      <c r="G1229" s="247"/>
      <c r="H1229" s="248"/>
      <c r="I1229" s="249"/>
      <c r="J1229" s="183">
        <v>301.47801599999997</v>
      </c>
      <c r="K1229" s="50">
        <v>274.83455999999995</v>
      </c>
      <c r="L1229" s="47">
        <v>0.096943615824734763</v>
      </c>
    </row>
    <row r="1230" ht="11.25" customHeight="1" s="26" customFormat="1">
      <c r="A1230" s="111" t="s">
        <v>2821</v>
      </c>
      <c r="B1230" s="111" t="s">
        <v>2822</v>
      </c>
      <c r="C1230" s="182"/>
      <c r="D1230" s="182"/>
      <c r="E1230" s="182"/>
      <c r="F1230" s="62">
        <v>215.34144</v>
      </c>
      <c r="G1230" s="247"/>
      <c r="H1230" s="248"/>
      <c r="I1230" s="249"/>
      <c r="J1230" s="183">
        <v>301.47801599999997</v>
      </c>
      <c r="K1230" s="50">
        <v>274.83455999999995</v>
      </c>
      <c r="L1230" s="47">
        <v>0.096943615824734763</v>
      </c>
    </row>
    <row r="1231" ht="11.25" customHeight="1" s="26" customFormat="1">
      <c r="A1231" s="179" t="s">
        <v>2823</v>
      </c>
      <c r="B1231" s="180"/>
      <c r="C1231" s="182"/>
      <c r="D1231" s="182"/>
      <c r="E1231" s="182"/>
      <c r="F1231" s="62"/>
      <c r="G1231" s="247"/>
      <c r="H1231" s="248"/>
      <c r="I1231" s="249"/>
      <c r="J1231" s="183">
        <v>0</v>
      </c>
      <c r="K1231" s="50"/>
      <c r="L1231" s="47"/>
    </row>
    <row r="1232" ht="11.25" customHeight="1" s="26" customFormat="1">
      <c r="A1232" s="284" t="s">
        <v>2824</v>
      </c>
      <c r="B1232" s="111" t="s">
        <v>2565</v>
      </c>
      <c r="C1232" s="182"/>
      <c r="D1232" s="182"/>
      <c r="E1232" s="182"/>
      <c r="F1232" s="62">
        <v>90.1104</v>
      </c>
      <c r="G1232" s="247"/>
      <c r="H1232" s="248"/>
      <c r="I1232" s="249"/>
      <c r="J1232" s="183">
        <v>126.15455999999999</v>
      </c>
      <c r="K1232" s="50"/>
      <c r="L1232" s="47"/>
    </row>
    <row r="1233" ht="11.25" customHeight="1" s="26" customFormat="1">
      <c r="A1233" s="284" t="s">
        <v>2825</v>
      </c>
      <c r="B1233" s="111" t="s">
        <v>2565</v>
      </c>
      <c r="C1233" s="182"/>
      <c r="D1233" s="182"/>
      <c r="E1233" s="182"/>
      <c r="F1233" s="62">
        <v>90.1104</v>
      </c>
      <c r="G1233" s="247"/>
      <c r="H1233" s="248"/>
      <c r="I1233" s="249"/>
      <c r="J1233" s="183">
        <v>126.15455999999999</v>
      </c>
      <c r="K1233" s="50"/>
      <c r="L1233" s="47"/>
    </row>
    <row r="1234" ht="11.25" customHeight="1" s="26" customFormat="1">
      <c r="A1234" s="284" t="s">
        <v>2826</v>
      </c>
      <c r="B1234" s="111" t="s">
        <v>2565</v>
      </c>
      <c r="C1234" s="182"/>
      <c r="D1234" s="182"/>
      <c r="E1234" s="182"/>
      <c r="F1234" s="62">
        <v>11.607359999999998</v>
      </c>
      <c r="G1234" s="247"/>
      <c r="H1234" s="248"/>
      <c r="I1234" s="249"/>
      <c r="J1234" s="183">
        <v>16.250303999999996</v>
      </c>
      <c r="K1234" s="50"/>
      <c r="L1234" s="47"/>
    </row>
    <row r="1235" ht="11.25" customHeight="1" s="26" customFormat="1">
      <c r="A1235" s="284" t="s">
        <v>2827</v>
      </c>
      <c r="B1235" s="111" t="s">
        <v>2565</v>
      </c>
      <c r="C1235" s="182"/>
      <c r="D1235" s="182"/>
      <c r="E1235" s="182"/>
      <c r="F1235" s="62">
        <v>90.1104</v>
      </c>
      <c r="G1235" s="247"/>
      <c r="H1235" s="248"/>
      <c r="I1235" s="249"/>
      <c r="J1235" s="183">
        <v>126.15455999999999</v>
      </c>
      <c r="K1235" s="50"/>
      <c r="L1235" s="47"/>
    </row>
    <row r="1236" ht="11.25" customHeight="1" s="26" customFormat="1">
      <c r="A1236" s="179" t="s">
        <v>2828</v>
      </c>
      <c r="B1236" s="178"/>
      <c r="C1236" s="182"/>
      <c r="D1236" s="182"/>
      <c r="E1236" s="182"/>
      <c r="F1236" s="62"/>
      <c r="G1236" s="247"/>
      <c r="H1236" s="248"/>
      <c r="I1236" s="249"/>
      <c r="J1236" s="183">
        <v>0</v>
      </c>
      <c r="K1236" s="50"/>
      <c r="L1236" s="47"/>
    </row>
    <row r="1237" ht="11.25" customHeight="1" s="26" customFormat="1">
      <c r="A1237" s="284" t="s">
        <v>2829</v>
      </c>
      <c r="B1237" s="111" t="s">
        <v>2830</v>
      </c>
      <c r="C1237" s="182"/>
      <c r="D1237" s="182"/>
      <c r="E1237" s="182"/>
      <c r="F1237" s="62">
        <v>78.895680000000013</v>
      </c>
      <c r="G1237" s="247"/>
      <c r="H1237" s="248"/>
      <c r="I1237" s="249"/>
      <c r="J1237" s="183">
        <v>110.45395200000002</v>
      </c>
      <c r="K1237" s="50"/>
      <c r="L1237" s="47"/>
    </row>
    <row r="1238" ht="11.25" customHeight="1" s="26" customFormat="1">
      <c r="A1238" s="111" t="s">
        <v>2831</v>
      </c>
      <c r="B1238" s="111" t="s">
        <v>2674</v>
      </c>
      <c r="C1238" s="182"/>
      <c r="D1238" s="182"/>
      <c r="E1238" s="182"/>
      <c r="F1238" s="62">
        <v>86.37216</v>
      </c>
      <c r="G1238" s="247"/>
      <c r="H1238" s="248"/>
      <c r="I1238" s="249"/>
      <c r="J1238" s="183">
        <v>120.92102399999999</v>
      </c>
      <c r="K1238" s="50">
        <v>110.69183999999999</v>
      </c>
      <c r="L1238" s="47">
        <v>0.0924113647401652</v>
      </c>
    </row>
    <row r="1239" ht="11.25" customHeight="1" s="26" customFormat="1">
      <c r="A1239" s="286" t="s">
        <v>2832</v>
      </c>
      <c r="B1239" s="102" t="s">
        <v>2681</v>
      </c>
      <c r="C1239" s="182"/>
      <c r="D1239" s="182"/>
      <c r="E1239" s="182"/>
      <c r="F1239" s="62">
        <v>86.37216</v>
      </c>
      <c r="G1239" s="247"/>
      <c r="H1239" s="248"/>
      <c r="I1239" s="249"/>
      <c r="J1239" s="183">
        <v>120.92102399999999</v>
      </c>
      <c r="K1239" s="50">
        <v>115.68748799999997</v>
      </c>
      <c r="L1239" s="47">
        <v>0.04523856547045102</v>
      </c>
    </row>
    <row r="1240" ht="11.25" customHeight="1" s="26" customFormat="1">
      <c r="A1240" s="286" t="s">
        <v>2833</v>
      </c>
      <c r="B1240" s="102" t="s">
        <v>2681</v>
      </c>
      <c r="C1240" s="182"/>
      <c r="D1240" s="182"/>
      <c r="E1240" s="182"/>
      <c r="F1240" s="62">
        <v>86.37216</v>
      </c>
      <c r="G1240" s="247"/>
      <c r="H1240" s="248"/>
      <c r="I1240" s="249"/>
      <c r="J1240" s="183">
        <v>120.92102399999999</v>
      </c>
      <c r="K1240" s="50">
        <v>115.68748799999997</v>
      </c>
      <c r="L1240" s="47">
        <v>0.04523856547045102</v>
      </c>
    </row>
    <row r="1241" ht="11.25" customHeight="1" s="26" customFormat="1">
      <c r="A1241" s="111" t="s">
        <v>2834</v>
      </c>
      <c r="B1241" s="111" t="s">
        <v>2835</v>
      </c>
      <c r="C1241" s="182"/>
      <c r="D1241" s="182"/>
      <c r="E1241" s="182"/>
      <c r="F1241" s="62">
        <v>91.97952</v>
      </c>
      <c r="G1241" s="247"/>
      <c r="H1241" s="248"/>
      <c r="I1241" s="249"/>
      <c r="J1241" s="183">
        <v>128.77132799999998</v>
      </c>
      <c r="K1241" s="50">
        <v>117.82847999999997</v>
      </c>
      <c r="L1241" s="47">
        <v>0.092870993498346266</v>
      </c>
    </row>
    <row r="1242" s="26" customFormat="1">
      <c r="A1242" s="111" t="s">
        <v>2836</v>
      </c>
      <c r="B1242" s="111" t="s">
        <v>2837</v>
      </c>
      <c r="C1242" s="182"/>
      <c r="D1242" s="182"/>
      <c r="E1242" s="182"/>
      <c r="F1242" s="62">
        <v>91.97952</v>
      </c>
      <c r="G1242" s="247"/>
      <c r="H1242" s="248"/>
      <c r="I1242" s="249"/>
      <c r="J1242" s="183">
        <v>128.77132799999998</v>
      </c>
      <c r="K1242" s="50">
        <v>117.82847999999997</v>
      </c>
      <c r="L1242" s="47">
        <v>0.092870993498346266</v>
      </c>
    </row>
    <row r="1243" ht="11.25" customHeight="1" s="26" customFormat="1">
      <c r="A1243" s="111" t="s">
        <v>2838</v>
      </c>
      <c r="B1243" s="111" t="s">
        <v>2837</v>
      </c>
      <c r="C1243" s="182"/>
      <c r="D1243" s="182"/>
      <c r="E1243" s="182"/>
      <c r="F1243" s="62">
        <v>91.97952</v>
      </c>
      <c r="G1243" s="247"/>
      <c r="H1243" s="248"/>
      <c r="I1243" s="249"/>
      <c r="J1243" s="183">
        <v>128.77132799999998</v>
      </c>
      <c r="K1243" s="50">
        <v>117.82847999999997</v>
      </c>
      <c r="L1243" s="47">
        <v>0.092870993498346266</v>
      </c>
    </row>
    <row r="1244" ht="11.25" customHeight="1" s="26" customFormat="1">
      <c r="A1244" s="179" t="s">
        <v>2839</v>
      </c>
      <c r="B1244" s="178"/>
      <c r="C1244" s="182"/>
      <c r="D1244" s="182"/>
      <c r="E1244" s="182"/>
      <c r="F1244" s="62"/>
      <c r="G1244" s="247"/>
      <c r="H1244" s="248"/>
      <c r="I1244" s="249"/>
      <c r="J1244" s="183">
        <v>0</v>
      </c>
      <c r="K1244" s="50"/>
      <c r="L1244" s="47"/>
    </row>
    <row r="1245" ht="11.25" customHeight="1" s="26" customFormat="1">
      <c r="A1245" s="111" t="s">
        <v>2840</v>
      </c>
      <c r="B1245" s="111" t="s">
        <v>2841</v>
      </c>
      <c r="C1245" s="182"/>
      <c r="D1245" s="182"/>
      <c r="E1245" s="182"/>
      <c r="F1245" s="62">
        <v>91.97952</v>
      </c>
      <c r="G1245" s="247"/>
      <c r="H1245" s="248"/>
      <c r="I1245" s="249"/>
      <c r="J1245" s="183">
        <v>128.77132799999998</v>
      </c>
      <c r="K1245" s="50">
        <v>117.82847999999997</v>
      </c>
      <c r="L1245" s="47">
        <v>0.092870993498346266</v>
      </c>
    </row>
    <row r="1246" ht="11.25" customHeight="1" s="26" customFormat="1">
      <c r="A1246" s="111" t="s">
        <v>1033</v>
      </c>
      <c r="B1246" s="111"/>
      <c r="C1246" s="182"/>
      <c r="D1246" s="182"/>
      <c r="E1246" s="182"/>
      <c r="F1246" s="62"/>
      <c r="G1246" s="247"/>
      <c r="H1246" s="248"/>
      <c r="I1246" s="249"/>
      <c r="J1246" s="183">
        <v>0</v>
      </c>
      <c r="K1246" s="50"/>
      <c r="L1246" s="47"/>
    </row>
    <row r="1247" ht="11.25" customHeight="1" s="26" customFormat="1">
      <c r="A1247" s="111" t="s">
        <v>2842</v>
      </c>
      <c r="B1247" s="111" t="s">
        <v>2843</v>
      </c>
      <c r="C1247" s="182"/>
      <c r="D1247" s="182"/>
      <c r="E1247" s="182"/>
      <c r="F1247" s="62">
        <v>84.503039999999984</v>
      </c>
      <c r="G1247" s="247"/>
      <c r="H1247" s="248"/>
      <c r="I1247" s="249"/>
      <c r="J1247" s="183">
        <v>118.30425599999997</v>
      </c>
      <c r="K1247" s="50">
        <v>108.31295999999998</v>
      </c>
      <c r="L1247" s="47">
        <v>0.092244695371634045</v>
      </c>
    </row>
    <row r="1248" ht="11.25" customHeight="1" s="26" customFormat="1">
      <c r="A1248" s="111" t="s">
        <v>2844</v>
      </c>
      <c r="B1248" s="111" t="s">
        <v>2845</v>
      </c>
      <c r="C1248" s="182"/>
      <c r="D1248" s="182"/>
      <c r="E1248" s="182"/>
      <c r="F1248" s="62">
        <v>84.503039999999984</v>
      </c>
      <c r="G1248" s="247"/>
      <c r="H1248" s="248"/>
      <c r="I1248" s="249"/>
      <c r="J1248" s="183">
        <v>118.30425599999997</v>
      </c>
      <c r="K1248" s="50">
        <v>108.31295999999998</v>
      </c>
      <c r="L1248" s="47">
        <v>0.092244695371634045</v>
      </c>
    </row>
    <row r="1249" ht="11.25" customHeight="1" s="26" customFormat="1">
      <c r="A1249" s="111" t="s">
        <v>2846</v>
      </c>
      <c r="B1249" s="111" t="s">
        <v>2847</v>
      </c>
      <c r="C1249" s="182"/>
      <c r="D1249" s="182"/>
      <c r="E1249" s="182"/>
      <c r="F1249" s="62">
        <v>84.503039999999984</v>
      </c>
      <c r="G1249" s="247"/>
      <c r="H1249" s="248"/>
      <c r="I1249" s="249"/>
      <c r="J1249" s="183">
        <v>118.30425599999997</v>
      </c>
      <c r="K1249" s="50">
        <v>108.31295999999998</v>
      </c>
      <c r="L1249" s="47">
        <v>0.092244695371634045</v>
      </c>
    </row>
    <row r="1250" ht="11.25" customHeight="1" s="26" customFormat="1">
      <c r="A1250" s="111" t="s">
        <v>2848</v>
      </c>
      <c r="B1250" s="111" t="s">
        <v>2849</v>
      </c>
      <c r="C1250" s="182"/>
      <c r="D1250" s="182"/>
      <c r="E1250" s="182"/>
      <c r="F1250" s="62">
        <v>84.503039999999984</v>
      </c>
      <c r="G1250" s="247"/>
      <c r="H1250" s="248"/>
      <c r="I1250" s="249"/>
      <c r="J1250" s="183">
        <v>118.30425599999997</v>
      </c>
      <c r="K1250" s="50">
        <v>108.31295999999998</v>
      </c>
      <c r="L1250" s="47">
        <v>0.092244695371634045</v>
      </c>
    </row>
    <row r="1251" ht="11.25" customHeight="1" s="26" customFormat="1">
      <c r="A1251" s="111" t="s">
        <v>2850</v>
      </c>
      <c r="B1251" s="111" t="s">
        <v>2851</v>
      </c>
      <c r="C1251" s="182"/>
      <c r="D1251" s="182"/>
      <c r="E1251" s="182"/>
      <c r="F1251" s="62">
        <v>84.503039999999984</v>
      </c>
      <c r="G1251" s="247"/>
      <c r="H1251" s="248"/>
      <c r="I1251" s="249"/>
      <c r="J1251" s="183">
        <v>118.30425599999997</v>
      </c>
      <c r="K1251" s="50">
        <v>108.31295999999998</v>
      </c>
      <c r="L1251" s="47">
        <v>0.092244695371634045</v>
      </c>
    </row>
    <row r="1252" ht="11.25" customHeight="1" s="26" customFormat="1">
      <c r="A1252" s="111" t="s">
        <v>2852</v>
      </c>
      <c r="B1252" s="111" t="s">
        <v>2851</v>
      </c>
      <c r="C1252" s="182"/>
      <c r="D1252" s="182"/>
      <c r="E1252" s="182"/>
      <c r="F1252" s="62">
        <v>84.503039999999984</v>
      </c>
      <c r="G1252" s="247"/>
      <c r="H1252" s="248"/>
      <c r="I1252" s="249"/>
      <c r="J1252" s="183">
        <v>118.30425599999997</v>
      </c>
      <c r="K1252" s="50">
        <v>108.31295999999998</v>
      </c>
      <c r="L1252" s="47">
        <v>0.092244695371634045</v>
      </c>
    </row>
    <row r="1253" ht="11.25" customHeight="1" s="26" customFormat="1">
      <c r="A1253" s="111" t="s">
        <v>2853</v>
      </c>
      <c r="B1253" s="111" t="s">
        <v>2854</v>
      </c>
      <c r="C1253" s="182"/>
      <c r="D1253" s="182"/>
      <c r="E1253" s="182"/>
      <c r="F1253" s="62">
        <v>84.503039999999984</v>
      </c>
      <c r="G1253" s="247"/>
      <c r="H1253" s="248"/>
      <c r="I1253" s="249"/>
      <c r="J1253" s="183">
        <v>118.30425599999997</v>
      </c>
      <c r="K1253" s="50">
        <v>108.31295999999998</v>
      </c>
      <c r="L1253" s="47">
        <v>0.092244695371634045</v>
      </c>
    </row>
    <row r="1254" ht="11.25" customHeight="1" s="26" customFormat="1">
      <c r="A1254" s="111" t="s">
        <v>2855</v>
      </c>
      <c r="B1254" s="111"/>
      <c r="C1254" s="182"/>
      <c r="D1254" s="182"/>
      <c r="E1254" s="182"/>
      <c r="F1254" s="62"/>
      <c r="G1254" s="247"/>
      <c r="H1254" s="248"/>
      <c r="I1254" s="249"/>
      <c r="J1254" s="183">
        <v>0</v>
      </c>
      <c r="K1254" s="50"/>
      <c r="L1254" s="47"/>
    </row>
    <row r="1255" ht="11.25" customHeight="1" s="26" customFormat="1">
      <c r="A1255" s="111" t="s">
        <v>2856</v>
      </c>
      <c r="B1255" s="111" t="s">
        <v>2857</v>
      </c>
      <c r="C1255" s="182"/>
      <c r="D1255" s="182"/>
      <c r="E1255" s="182"/>
      <c r="F1255" s="62">
        <v>91.97952</v>
      </c>
      <c r="G1255" s="247"/>
      <c r="H1255" s="248"/>
      <c r="I1255" s="249"/>
      <c r="J1255" s="183">
        <v>128.77132799999998</v>
      </c>
      <c r="K1255" s="50">
        <v>117.82847999999997</v>
      </c>
      <c r="L1255" s="47">
        <v>0.092870993498346266</v>
      </c>
    </row>
    <row r="1256" ht="11.25" customHeight="1" s="26" customFormat="1">
      <c r="A1256" s="111" t="s">
        <v>2858</v>
      </c>
      <c r="B1256" s="111" t="s">
        <v>2859</v>
      </c>
      <c r="C1256" s="182"/>
      <c r="D1256" s="182"/>
      <c r="E1256" s="182"/>
      <c r="F1256" s="62">
        <v>91.97952</v>
      </c>
      <c r="G1256" s="247"/>
      <c r="H1256" s="248"/>
      <c r="I1256" s="249"/>
      <c r="J1256" s="183">
        <v>128.77132799999998</v>
      </c>
      <c r="K1256" s="50">
        <v>117.82847999999997</v>
      </c>
      <c r="L1256" s="47">
        <v>0.092870993498346266</v>
      </c>
    </row>
    <row r="1257" ht="11.25" customHeight="1" s="26" customFormat="1">
      <c r="A1257" s="111" t="s">
        <v>2860</v>
      </c>
      <c r="B1257" s="111" t="s">
        <v>2861</v>
      </c>
      <c r="C1257" s="182"/>
      <c r="D1257" s="182"/>
      <c r="E1257" s="182"/>
      <c r="F1257" s="62">
        <v>91.97952</v>
      </c>
      <c r="G1257" s="247"/>
      <c r="H1257" s="248"/>
      <c r="I1257" s="249"/>
      <c r="J1257" s="183">
        <v>128.77132799999998</v>
      </c>
      <c r="K1257" s="50">
        <v>117.82847999999997</v>
      </c>
      <c r="L1257" s="47">
        <v>0.092870993498346266</v>
      </c>
    </row>
    <row r="1258" ht="11.25" customHeight="1" s="26" customFormat="1">
      <c r="A1258" s="179" t="s">
        <v>2862</v>
      </c>
      <c r="B1258" s="180"/>
      <c r="C1258" s="182"/>
      <c r="D1258" s="182"/>
      <c r="E1258" s="182"/>
      <c r="F1258" s="62"/>
      <c r="G1258" s="247"/>
      <c r="H1258" s="248"/>
      <c r="I1258" s="249"/>
      <c r="J1258" s="183">
        <v>0</v>
      </c>
      <c r="K1258" s="50"/>
      <c r="L1258" s="47"/>
    </row>
    <row r="1259" ht="11.25" customHeight="1" s="26" customFormat="1">
      <c r="A1259" s="284" t="s">
        <v>2863</v>
      </c>
      <c r="B1259" s="111" t="s">
        <v>2864</v>
      </c>
      <c r="C1259" s="182"/>
      <c r="D1259" s="182"/>
      <c r="E1259" s="182"/>
      <c r="F1259" s="62">
        <v>24.691199999999995</v>
      </c>
      <c r="G1259" s="247"/>
      <c r="H1259" s="248"/>
      <c r="I1259" s="249"/>
      <c r="J1259" s="183">
        <v>34.567679999999989</v>
      </c>
      <c r="K1259" s="50"/>
      <c r="L1259" s="47"/>
    </row>
    <row r="1260" ht="14.25" customHeight="1" s="26" customFormat="1">
      <c r="A1260" s="284" t="s">
        <v>2865</v>
      </c>
      <c r="B1260" s="111" t="s">
        <v>2864</v>
      </c>
      <c r="C1260" s="182"/>
      <c r="D1260" s="182"/>
      <c r="E1260" s="182"/>
      <c r="F1260" s="62">
        <v>24.691199999999995</v>
      </c>
      <c r="G1260" s="247"/>
      <c r="H1260" s="248"/>
      <c r="I1260" s="249"/>
      <c r="J1260" s="183">
        <v>34.567679999999989</v>
      </c>
      <c r="K1260" s="50"/>
      <c r="L1260" s="47"/>
    </row>
    <row r="1261" ht="11.25" customHeight="1" s="26" customFormat="1">
      <c r="A1261" s="284" t="s">
        <v>2866</v>
      </c>
      <c r="B1261" s="111" t="s">
        <v>2867</v>
      </c>
      <c r="C1261" s="182"/>
      <c r="D1261" s="182"/>
      <c r="E1261" s="182"/>
      <c r="F1261" s="62">
        <v>84.503039999999984</v>
      </c>
      <c r="G1261" s="247"/>
      <c r="H1261" s="248"/>
      <c r="I1261" s="249"/>
      <c r="J1261" s="183">
        <v>118.30425599999997</v>
      </c>
      <c r="K1261" s="50"/>
      <c r="L1261" s="47"/>
    </row>
    <row r="1262" ht="11.25" customHeight="1" s="26" customFormat="1">
      <c r="A1262" s="111" t="s">
        <v>2868</v>
      </c>
      <c r="B1262" s="111" t="s">
        <v>2869</v>
      </c>
      <c r="C1262" s="182"/>
      <c r="D1262" s="182"/>
      <c r="E1262" s="182"/>
      <c r="F1262" s="62">
        <v>95.717759999999984</v>
      </c>
      <c r="G1262" s="247"/>
      <c r="H1262" s="248"/>
      <c r="I1262" s="249"/>
      <c r="J1262" s="183">
        <v>134.00486399999997</v>
      </c>
      <c r="K1262" s="50">
        <v>122.58623999999999</v>
      </c>
      <c r="L1262" s="47">
        <v>0.093147681175309582</v>
      </c>
    </row>
    <row r="1263" ht="11.25" customHeight="1" s="26" customFormat="1">
      <c r="A1263" s="179" t="s">
        <v>2870</v>
      </c>
      <c r="B1263" s="111" t="s">
        <v>2871</v>
      </c>
      <c r="C1263" s="182"/>
      <c r="D1263" s="182"/>
      <c r="E1263" s="182"/>
      <c r="F1263" s="62">
        <v>99.456</v>
      </c>
      <c r="G1263" s="247"/>
      <c r="H1263" s="248"/>
      <c r="I1263" s="249"/>
      <c r="J1263" s="183">
        <v>139.23839999999998</v>
      </c>
      <c r="K1263" s="50">
        <v>127.34399999999998</v>
      </c>
      <c r="L1263" s="47">
        <v>0.093403693931398468</v>
      </c>
    </row>
    <row r="1264" ht="11.25" customHeight="1" s="26" customFormat="1">
      <c r="A1264" s="179" t="s">
        <v>2872</v>
      </c>
      <c r="B1264" s="111" t="s">
        <v>2871</v>
      </c>
      <c r="C1264" s="182"/>
      <c r="D1264" s="182"/>
      <c r="E1264" s="182"/>
      <c r="F1264" s="62">
        <v>99.456</v>
      </c>
      <c r="G1264" s="247"/>
      <c r="H1264" s="248"/>
      <c r="I1264" s="249"/>
      <c r="J1264" s="183">
        <v>139.23839999999998</v>
      </c>
      <c r="K1264" s="50">
        <v>127.34399999999998</v>
      </c>
      <c r="L1264" s="47">
        <v>0.093403693931398468</v>
      </c>
    </row>
    <row r="1265" ht="11.25" customHeight="1" s="26" customFormat="1">
      <c r="A1265" s="179" t="s">
        <v>2873</v>
      </c>
      <c r="B1265" s="111" t="s">
        <v>2874</v>
      </c>
      <c r="C1265" s="182"/>
      <c r="D1265" s="182"/>
      <c r="E1265" s="182"/>
      <c r="F1265" s="62">
        <v>88.24128</v>
      </c>
      <c r="G1265" s="247"/>
      <c r="H1265" s="248"/>
      <c r="I1265" s="249"/>
      <c r="J1265" s="183">
        <v>123.537792</v>
      </c>
      <c r="K1265" s="50">
        <v>113.07071999999997</v>
      </c>
      <c r="L1265" s="47">
        <v>0.0925710210388686</v>
      </c>
    </row>
    <row r="1266" ht="11.25" customHeight="1" s="26" customFormat="1">
      <c r="A1266" s="111" t="s">
        <v>2875</v>
      </c>
      <c r="B1266" s="111" t="s">
        <v>2876</v>
      </c>
      <c r="C1266" s="182"/>
      <c r="D1266" s="182"/>
      <c r="E1266" s="182"/>
      <c r="F1266" s="62">
        <v>99.456</v>
      </c>
      <c r="G1266" s="247"/>
      <c r="H1266" s="248"/>
      <c r="I1266" s="249"/>
      <c r="J1266" s="183">
        <v>139.23839999999998</v>
      </c>
      <c r="K1266" s="50">
        <v>127.34399999999998</v>
      </c>
      <c r="L1266" s="47">
        <v>0.093403693931398468</v>
      </c>
    </row>
    <row r="1267" ht="11.25" customHeight="1" s="26" customFormat="1">
      <c r="A1267" s="111" t="s">
        <v>2877</v>
      </c>
      <c r="B1267" s="111" t="s">
        <v>2878</v>
      </c>
      <c r="C1267" s="182"/>
      <c r="D1267" s="182"/>
      <c r="E1267" s="182"/>
      <c r="F1267" s="62">
        <v>88.24128</v>
      </c>
      <c r="G1267" s="247"/>
      <c r="H1267" s="248"/>
      <c r="I1267" s="249"/>
      <c r="J1267" s="183">
        <v>123.537792</v>
      </c>
      <c r="K1267" s="50">
        <v>113.07071999999997</v>
      </c>
      <c r="L1267" s="47">
        <v>0.0925710210388686</v>
      </c>
    </row>
    <row r="1268" ht="11.25" customHeight="1" s="26" customFormat="1">
      <c r="A1268" s="111" t="s">
        <v>2879</v>
      </c>
      <c r="B1268" s="111" t="s">
        <v>2880</v>
      </c>
      <c r="C1268" s="182"/>
      <c r="D1268" s="182"/>
      <c r="E1268" s="182"/>
      <c r="F1268" s="62">
        <v>101.32511999999998</v>
      </c>
      <c r="G1268" s="247"/>
      <c r="H1268" s="248"/>
      <c r="I1268" s="249"/>
      <c r="J1268" s="183">
        <v>141.85516799999996</v>
      </c>
      <c r="K1268" s="50">
        <v>129.72287999999998</v>
      </c>
      <c r="L1268" s="47">
        <v>0.093524658101947766</v>
      </c>
    </row>
    <row r="1269" ht="11.25" customHeight="1" s="26" customFormat="1">
      <c r="A1269" s="111" t="s">
        <v>2881</v>
      </c>
      <c r="B1269" s="111" t="s">
        <v>2882</v>
      </c>
      <c r="C1269" s="182"/>
      <c r="D1269" s="182"/>
      <c r="E1269" s="182"/>
      <c r="F1269" s="62">
        <v>101.32511999999998</v>
      </c>
      <c r="G1269" s="247"/>
      <c r="H1269" s="248"/>
      <c r="I1269" s="249"/>
      <c r="J1269" s="183">
        <v>141.85516799999996</v>
      </c>
      <c r="K1269" s="50">
        <v>129.72287999999998</v>
      </c>
      <c r="L1269" s="47">
        <v>0.093524658101947766</v>
      </c>
    </row>
    <row r="1270" ht="11.25" customHeight="1" s="26" customFormat="1">
      <c r="A1270" s="179" t="s">
        <v>2883</v>
      </c>
      <c r="B1270" s="180"/>
      <c r="C1270" s="182"/>
      <c r="D1270" s="182"/>
      <c r="E1270" s="182"/>
      <c r="F1270" s="62"/>
      <c r="G1270" s="247"/>
      <c r="H1270" s="248"/>
      <c r="I1270" s="249"/>
      <c r="J1270" s="183">
        <v>0</v>
      </c>
      <c r="K1270" s="50"/>
      <c r="L1270" s="47"/>
    </row>
    <row r="1271" ht="11.25" customHeight="1" s="26" customFormat="1">
      <c r="A1271" s="111" t="s">
        <v>2884</v>
      </c>
      <c r="B1271" s="111" t="s">
        <v>2885</v>
      </c>
      <c r="C1271" s="182"/>
      <c r="D1271" s="182"/>
      <c r="E1271" s="182"/>
      <c r="F1271" s="62">
        <v>106.93248</v>
      </c>
      <c r="G1271" s="247"/>
      <c r="H1271" s="248"/>
      <c r="I1271" s="249"/>
      <c r="J1271" s="183">
        <v>149.705472</v>
      </c>
      <c r="K1271" s="50">
        <v>136.62163199999998</v>
      </c>
      <c r="L1271" s="47">
        <v>0.09576697195360695</v>
      </c>
    </row>
    <row r="1272" ht="11.25" customHeight="1" s="26" customFormat="1">
      <c r="A1272" s="179" t="s">
        <v>2886</v>
      </c>
      <c r="B1272" s="180"/>
      <c r="C1272" s="182"/>
      <c r="D1272" s="182"/>
      <c r="E1272" s="182"/>
      <c r="F1272" s="62"/>
      <c r="G1272" s="247"/>
      <c r="H1272" s="248"/>
      <c r="I1272" s="249"/>
      <c r="J1272" s="183">
        <v>0</v>
      </c>
      <c r="K1272" s="50"/>
      <c r="L1272" s="47"/>
    </row>
    <row r="1273" ht="11.25" customHeight="1" s="26" customFormat="1">
      <c r="A1273" s="186" t="s">
        <v>2887</v>
      </c>
      <c r="B1273" s="111" t="s">
        <v>2885</v>
      </c>
      <c r="C1273" s="182"/>
      <c r="D1273" s="182"/>
      <c r="E1273" s="182"/>
      <c r="F1273" s="62">
        <v>120.01632000000001</v>
      </c>
      <c r="G1273" s="247"/>
      <c r="H1273" s="248"/>
      <c r="I1273" s="249"/>
      <c r="J1273" s="183">
        <v>168.022848</v>
      </c>
      <c r="K1273" s="50">
        <v>153.51167999999998</v>
      </c>
      <c r="L1273" s="47">
        <v>0.0945281036596044</v>
      </c>
    </row>
    <row r="1274" ht="11.25" customHeight="1" s="26" customFormat="1">
      <c r="A1274" s="179" t="s">
        <v>2888</v>
      </c>
      <c r="B1274" s="111"/>
      <c r="C1274" s="182"/>
      <c r="D1274" s="182"/>
      <c r="E1274" s="182"/>
      <c r="F1274" s="62"/>
      <c r="G1274" s="247"/>
      <c r="H1274" s="248"/>
      <c r="I1274" s="249"/>
      <c r="J1274" s="183">
        <v>0</v>
      </c>
      <c r="K1274" s="50"/>
      <c r="L1274" s="47"/>
    </row>
    <row r="1275" ht="14.25" customHeight="1" s="26" customFormat="1">
      <c r="A1275" s="284" t="s">
        <v>2889</v>
      </c>
      <c r="B1275" s="111" t="s">
        <v>2561</v>
      </c>
      <c r="C1275" s="182"/>
      <c r="D1275" s="182"/>
      <c r="E1275" s="182"/>
      <c r="F1275" s="62">
        <v>75.15744</v>
      </c>
      <c r="G1275" s="247"/>
      <c r="H1275" s="248"/>
      <c r="I1275" s="249"/>
      <c r="J1275" s="183">
        <v>105.22041599999999</v>
      </c>
      <c r="K1275" s="50"/>
      <c r="L1275" s="47"/>
    </row>
    <row r="1276" ht="11.25" customHeight="1" s="26" customFormat="1">
      <c r="A1276" s="284" t="s">
        <v>2890</v>
      </c>
      <c r="B1276" s="111" t="s">
        <v>2561</v>
      </c>
      <c r="C1276" s="182"/>
      <c r="D1276" s="182"/>
      <c r="E1276" s="182"/>
      <c r="F1276" s="62">
        <v>75.15744</v>
      </c>
      <c r="G1276" s="247"/>
      <c r="H1276" s="248"/>
      <c r="I1276" s="249"/>
      <c r="J1276" s="183">
        <v>105.22041599999999</v>
      </c>
      <c r="K1276" s="50"/>
      <c r="L1276" s="47"/>
    </row>
    <row r="1277" ht="11.25" customHeight="1" s="26" customFormat="1">
      <c r="A1277" s="179" t="s">
        <v>2891</v>
      </c>
      <c r="B1277" s="180"/>
      <c r="C1277" s="182"/>
      <c r="D1277" s="182"/>
      <c r="E1277" s="182"/>
      <c r="F1277" s="62"/>
      <c r="G1277" s="247"/>
      <c r="H1277" s="248"/>
      <c r="I1277" s="249"/>
      <c r="J1277" s="183">
        <v>0</v>
      </c>
      <c r="K1277" s="50"/>
      <c r="L1277" s="47"/>
    </row>
    <row r="1278" ht="14.25" customHeight="1" s="26" customFormat="1">
      <c r="A1278" s="284" t="s">
        <v>2892</v>
      </c>
      <c r="B1278" s="111" t="s">
        <v>2893</v>
      </c>
      <c r="C1278" s="182"/>
      <c r="D1278" s="182"/>
      <c r="E1278" s="182"/>
      <c r="F1278" s="62">
        <v>286.368</v>
      </c>
      <c r="G1278" s="247"/>
      <c r="H1278" s="248"/>
      <c r="I1278" s="249"/>
      <c r="J1278" s="183">
        <v>400.91519999999997</v>
      </c>
      <c r="K1278" s="50"/>
      <c r="L1278" s="47"/>
    </row>
    <row r="1279" ht="11.25" customHeight="1" s="26" customFormat="1">
      <c r="A1279" s="111" t="s">
        <v>2894</v>
      </c>
      <c r="B1279" s="111" t="s">
        <v>2895</v>
      </c>
      <c r="C1279" s="182"/>
      <c r="D1279" s="182"/>
      <c r="E1279" s="182"/>
      <c r="F1279" s="62">
        <v>248.98559999999995</v>
      </c>
      <c r="G1279" s="247"/>
      <c r="H1279" s="248"/>
      <c r="I1279" s="249"/>
      <c r="J1279" s="183">
        <v>348.57983999999993</v>
      </c>
      <c r="K1279" s="50">
        <v>317.6544</v>
      </c>
      <c r="L1279" s="47">
        <v>0.097355616670192324</v>
      </c>
    </row>
    <row r="1280" ht="11.25" customHeight="1" s="26" customFormat="1">
      <c r="A1280" s="179" t="s">
        <v>2896</v>
      </c>
      <c r="B1280" s="180"/>
      <c r="C1280" s="182"/>
      <c r="D1280" s="182"/>
      <c r="E1280" s="182"/>
      <c r="F1280" s="62"/>
      <c r="G1280" s="247"/>
      <c r="H1280" s="248"/>
      <c r="I1280" s="249"/>
      <c r="J1280" s="183">
        <v>0</v>
      </c>
      <c r="K1280" s="50"/>
      <c r="L1280" s="47"/>
    </row>
    <row r="1281" ht="11.25" customHeight="1" s="26" customFormat="1">
      <c r="A1281" s="284" t="s">
        <v>2897</v>
      </c>
      <c r="B1281" s="111" t="s">
        <v>2898</v>
      </c>
      <c r="C1281" s="182"/>
      <c r="D1281" s="182"/>
      <c r="E1281" s="182"/>
      <c r="F1281" s="62">
        <v>11.607359999999998</v>
      </c>
      <c r="G1281" s="247"/>
      <c r="H1281" s="248"/>
      <c r="I1281" s="249"/>
      <c r="J1281" s="183">
        <v>16.250303999999996</v>
      </c>
      <c r="K1281" s="50"/>
      <c r="L1281" s="47"/>
    </row>
    <row r="1282" ht="11.25" customHeight="1" s="26" customFormat="1">
      <c r="A1282" s="111" t="s">
        <v>2899</v>
      </c>
      <c r="B1282" s="111" t="s">
        <v>2400</v>
      </c>
      <c r="C1282" s="182"/>
      <c r="D1282" s="182"/>
      <c r="E1282" s="182"/>
      <c r="F1282" s="62">
        <v>63.942719999999994</v>
      </c>
      <c r="G1282" s="247"/>
      <c r="H1282" s="248"/>
      <c r="I1282" s="249"/>
      <c r="J1282" s="183">
        <v>89.519807999999983</v>
      </c>
      <c r="K1282" s="50">
        <v>82.145279999999985</v>
      </c>
      <c r="L1282" s="47">
        <v>0.089774214659685825</v>
      </c>
    </row>
    <row r="1283" ht="11.25" customHeight="1" s="26" customFormat="1">
      <c r="A1283" s="179" t="s">
        <v>2900</v>
      </c>
      <c r="B1283" s="180"/>
      <c r="C1283" s="182"/>
      <c r="D1283" s="182"/>
      <c r="E1283" s="182"/>
      <c r="F1283" s="62"/>
      <c r="G1283" s="247"/>
      <c r="H1283" s="248"/>
      <c r="I1283" s="249"/>
      <c r="J1283" s="183">
        <v>0</v>
      </c>
      <c r="K1283" s="50"/>
      <c r="L1283" s="47"/>
    </row>
    <row r="1284" ht="11.25" customHeight="1" s="26" customFormat="1">
      <c r="A1284" s="102" t="s">
        <v>2901</v>
      </c>
      <c r="B1284" s="102" t="s">
        <v>2902</v>
      </c>
      <c r="C1284" s="182"/>
      <c r="D1284" s="182"/>
      <c r="E1284" s="182"/>
      <c r="F1284" s="62">
        <v>67.68096</v>
      </c>
      <c r="G1284" s="247"/>
      <c r="H1284" s="248"/>
      <c r="I1284" s="249"/>
      <c r="J1284" s="183">
        <v>98.137391999999991</v>
      </c>
      <c r="K1284" s="50">
        <v>94.753344</v>
      </c>
      <c r="L1284" s="47">
        <v>0.035714285714285587</v>
      </c>
    </row>
    <row r="1285" ht="11.25" customHeight="1" s="39" customFormat="1">
      <c r="A1285" s="286" t="s">
        <v>2903</v>
      </c>
      <c r="B1285" s="102" t="s">
        <v>2902</v>
      </c>
      <c r="C1285" s="182"/>
      <c r="D1285" s="182"/>
      <c r="E1285" s="182"/>
      <c r="F1285" s="62">
        <v>73.28832</v>
      </c>
      <c r="G1285" s="247"/>
      <c r="H1285" s="248"/>
      <c r="I1285" s="249"/>
      <c r="J1285" s="183">
        <v>102.60364799999999</v>
      </c>
      <c r="K1285" s="50"/>
      <c r="L1285" s="47"/>
    </row>
    <row r="1286" ht="11.25" customHeight="1" s="26" customFormat="1">
      <c r="A1286" s="179" t="s">
        <v>2904</v>
      </c>
      <c r="B1286" s="180"/>
      <c r="C1286" s="182"/>
      <c r="D1286" s="182"/>
      <c r="E1286" s="182"/>
      <c r="F1286" s="62"/>
      <c r="G1286" s="247"/>
      <c r="H1286" s="248"/>
      <c r="I1286" s="249"/>
      <c r="J1286" s="183">
        <v>0</v>
      </c>
      <c r="K1286" s="50"/>
      <c r="L1286" s="47"/>
    </row>
    <row r="1287" ht="11.25" customHeight="1" s="26" customFormat="1">
      <c r="A1287" s="284" t="s">
        <v>2905</v>
      </c>
      <c r="B1287" s="111" t="s">
        <v>2906</v>
      </c>
      <c r="C1287" s="182"/>
      <c r="D1287" s="182"/>
      <c r="E1287" s="182"/>
      <c r="F1287" s="62">
        <v>166.74432</v>
      </c>
      <c r="G1287" s="247"/>
      <c r="H1287" s="248"/>
      <c r="I1287" s="249"/>
      <c r="J1287" s="183">
        <v>233.44204799999997</v>
      </c>
      <c r="K1287" s="50"/>
      <c r="L1287" s="47"/>
    </row>
    <row r="1288" ht="11.25" customHeight="1" s="26" customFormat="1">
      <c r="A1288" s="284" t="s">
        <v>2907</v>
      </c>
      <c r="B1288" s="111" t="s">
        <v>2906</v>
      </c>
      <c r="C1288" s="182"/>
      <c r="D1288" s="182"/>
      <c r="E1288" s="182"/>
      <c r="F1288" s="62">
        <v>166.74432</v>
      </c>
      <c r="G1288" s="247"/>
      <c r="H1288" s="248"/>
      <c r="I1288" s="249"/>
      <c r="J1288" s="183">
        <v>233.44204799999997</v>
      </c>
      <c r="K1288" s="50"/>
      <c r="L1288" s="47"/>
    </row>
    <row r="1289" ht="11.25" customHeight="1" s="26" customFormat="1">
      <c r="A1289" s="111" t="s">
        <v>2908</v>
      </c>
      <c r="B1289" s="111" t="s">
        <v>2909</v>
      </c>
      <c r="C1289" s="182"/>
      <c r="D1289" s="182"/>
      <c r="E1289" s="182"/>
      <c r="F1289" s="62">
        <v>211.60320000000004</v>
      </c>
      <c r="G1289" s="247"/>
      <c r="H1289" s="248"/>
      <c r="I1289" s="249"/>
      <c r="J1289" s="183">
        <v>296.24448000000007</v>
      </c>
      <c r="K1289" s="50">
        <v>270.0768</v>
      </c>
      <c r="L1289" s="47">
        <v>0.096889773575516536</v>
      </c>
    </row>
    <row r="1290" ht="11.25" customHeight="1" s="26" customFormat="1">
      <c r="A1290" s="179" t="s">
        <v>2910</v>
      </c>
      <c r="B1290" s="178"/>
      <c r="C1290" s="182"/>
      <c r="D1290" s="182"/>
      <c r="E1290" s="182"/>
      <c r="F1290" s="62"/>
      <c r="G1290" s="247"/>
      <c r="H1290" s="248"/>
      <c r="I1290" s="249"/>
      <c r="J1290" s="183">
        <v>0</v>
      </c>
      <c r="K1290" s="50"/>
      <c r="L1290" s="47"/>
    </row>
    <row r="1291" ht="11.25" customHeight="1" s="26" customFormat="1">
      <c r="A1291" s="111" t="s">
        <v>2911</v>
      </c>
      <c r="B1291" s="111" t="s">
        <v>2395</v>
      </c>
      <c r="C1291" s="182"/>
      <c r="D1291" s="182"/>
      <c r="E1291" s="182"/>
      <c r="F1291" s="62">
        <v>101.32511999999998</v>
      </c>
      <c r="G1291" s="247"/>
      <c r="H1291" s="248"/>
      <c r="I1291" s="249"/>
      <c r="J1291" s="183">
        <v>141.85516799999996</v>
      </c>
      <c r="K1291" s="50">
        <v>129.72287999999998</v>
      </c>
      <c r="L1291" s="47">
        <v>0.093524658101947766</v>
      </c>
    </row>
    <row r="1292" ht="11.25" customHeight="1" s="26" customFormat="1">
      <c r="A1292" s="179" t="s">
        <v>2912</v>
      </c>
      <c r="B1292" s="180"/>
      <c r="C1292" s="182"/>
      <c r="D1292" s="182"/>
      <c r="E1292" s="182"/>
      <c r="F1292" s="62"/>
      <c r="G1292" s="247"/>
      <c r="H1292" s="248"/>
      <c r="I1292" s="249"/>
      <c r="J1292" s="183">
        <v>0</v>
      </c>
      <c r="K1292" s="50"/>
      <c r="L1292" s="47"/>
    </row>
    <row r="1293" ht="11.25" customHeight="1" s="26" customFormat="1">
      <c r="A1293" s="284" t="s">
        <v>2913</v>
      </c>
      <c r="B1293" s="111" t="s">
        <v>2435</v>
      </c>
      <c r="C1293" s="182"/>
      <c r="D1293" s="182"/>
      <c r="E1293" s="182"/>
      <c r="F1293" s="62">
        <v>86.37216</v>
      </c>
      <c r="G1293" s="247"/>
      <c r="H1293" s="248"/>
      <c r="I1293" s="249"/>
      <c r="J1293" s="183">
        <v>120.92102399999999</v>
      </c>
      <c r="K1293" s="50"/>
      <c r="L1293" s="47"/>
    </row>
    <row r="1294" ht="11.25" customHeight="1" s="26" customFormat="1">
      <c r="A1294" s="284" t="s">
        <v>2914</v>
      </c>
      <c r="B1294" s="111" t="s">
        <v>2437</v>
      </c>
      <c r="C1294" s="182"/>
      <c r="D1294" s="182"/>
      <c r="E1294" s="182"/>
      <c r="F1294" s="62">
        <v>86.37216</v>
      </c>
      <c r="G1294" s="247"/>
      <c r="H1294" s="248"/>
      <c r="I1294" s="249"/>
      <c r="J1294" s="183">
        <v>120.92102399999999</v>
      </c>
      <c r="K1294" s="50"/>
      <c r="L1294" s="47"/>
    </row>
    <row r="1295" ht="11.25" customHeight="1" s="26" customFormat="1">
      <c r="A1295" s="284" t="s">
        <v>2915</v>
      </c>
      <c r="B1295" s="111" t="s">
        <v>2439</v>
      </c>
      <c r="C1295" s="182"/>
      <c r="D1295" s="182"/>
      <c r="E1295" s="182"/>
      <c r="F1295" s="62">
        <v>86.37216</v>
      </c>
      <c r="G1295" s="247"/>
      <c r="H1295" s="248"/>
      <c r="I1295" s="249"/>
      <c r="J1295" s="183">
        <v>120.92102399999999</v>
      </c>
      <c r="K1295" s="50"/>
      <c r="L1295" s="47"/>
    </row>
    <row r="1296" ht="11.25" customHeight="1" s="26" customFormat="1">
      <c r="A1296" s="111" t="s">
        <v>2916</v>
      </c>
      <c r="B1296" s="111" t="s">
        <v>2441</v>
      </c>
      <c r="C1296" s="182"/>
      <c r="D1296" s="182"/>
      <c r="E1296" s="182"/>
      <c r="F1296" s="62">
        <v>95.717759999999984</v>
      </c>
      <c r="G1296" s="247"/>
      <c r="H1296" s="248"/>
      <c r="I1296" s="249"/>
      <c r="J1296" s="183">
        <v>134.00486399999997</v>
      </c>
      <c r="K1296" s="50">
        <v>122.58623999999999</v>
      </c>
      <c r="L1296" s="47">
        <v>0.093147681175309582</v>
      </c>
    </row>
    <row r="1297" ht="11.25" customHeight="1" s="26" customFormat="1">
      <c r="A1297" s="284" t="s">
        <v>2917</v>
      </c>
      <c r="B1297" s="111" t="s">
        <v>2443</v>
      </c>
      <c r="C1297" s="182"/>
      <c r="D1297" s="182"/>
      <c r="E1297" s="182"/>
      <c r="F1297" s="62">
        <v>24.691199999999995</v>
      </c>
      <c r="G1297" s="247"/>
      <c r="H1297" s="248"/>
      <c r="I1297" s="249"/>
      <c r="J1297" s="183">
        <v>34.567679999999989</v>
      </c>
      <c r="K1297" s="50"/>
      <c r="L1297" s="47"/>
    </row>
    <row r="1298" ht="11.25" customHeight="1" s="26" customFormat="1">
      <c r="A1298" s="284" t="s">
        <v>2918</v>
      </c>
      <c r="B1298" s="111" t="s">
        <v>2445</v>
      </c>
      <c r="C1298" s="182"/>
      <c r="D1298" s="182"/>
      <c r="E1298" s="182"/>
      <c r="F1298" s="62">
        <v>24.691199999999995</v>
      </c>
      <c r="G1298" s="247"/>
      <c r="H1298" s="248"/>
      <c r="I1298" s="249"/>
      <c r="J1298" s="183">
        <v>34.567679999999989</v>
      </c>
      <c r="K1298" s="50"/>
      <c r="L1298" s="47"/>
    </row>
    <row r="1299" ht="11.25" customHeight="1" s="26" customFormat="1">
      <c r="A1299" s="111" t="s">
        <v>2919</v>
      </c>
      <c r="B1299" s="111" t="s">
        <v>2920</v>
      </c>
      <c r="C1299" s="182"/>
      <c r="D1299" s="182"/>
      <c r="E1299" s="182"/>
      <c r="F1299" s="62">
        <v>11.607359999999998</v>
      </c>
      <c r="G1299" s="247"/>
      <c r="H1299" s="248"/>
      <c r="I1299" s="249"/>
      <c r="J1299" s="183">
        <v>16.250303999999996</v>
      </c>
      <c r="K1299" s="50"/>
      <c r="L1299" s="47"/>
    </row>
    <row r="1300" ht="11.25" customHeight="1" s="26" customFormat="1">
      <c r="A1300" s="111" t="s">
        <v>2921</v>
      </c>
      <c r="B1300" s="111" t="s">
        <v>2920</v>
      </c>
      <c r="C1300" s="182"/>
      <c r="D1300" s="182"/>
      <c r="E1300" s="182"/>
      <c r="F1300" s="62">
        <v>11.607359999999998</v>
      </c>
      <c r="G1300" s="247"/>
      <c r="H1300" s="248"/>
      <c r="I1300" s="249"/>
      <c r="J1300" s="183">
        <v>16.250303999999996</v>
      </c>
      <c r="K1300" s="50"/>
      <c r="L1300" s="47"/>
    </row>
    <row r="1301" ht="11.25" customHeight="1" s="26" customFormat="1">
      <c r="A1301" s="284" t="s">
        <v>2922</v>
      </c>
      <c r="B1301" s="111" t="s">
        <v>2898</v>
      </c>
      <c r="C1301" s="182"/>
      <c r="D1301" s="182"/>
      <c r="E1301" s="182"/>
      <c r="F1301" s="62">
        <v>11.607359999999998</v>
      </c>
      <c r="G1301" s="247"/>
      <c r="H1301" s="248"/>
      <c r="I1301" s="249"/>
      <c r="J1301" s="183">
        <v>16.250303999999996</v>
      </c>
      <c r="K1301" s="50"/>
      <c r="L1301" s="47"/>
    </row>
    <row r="1302" ht="11.25" customHeight="1" s="26" customFormat="1">
      <c r="A1302" s="284" t="s">
        <v>2923</v>
      </c>
      <c r="B1302" s="111" t="s">
        <v>2898</v>
      </c>
      <c r="C1302" s="182"/>
      <c r="D1302" s="182"/>
      <c r="E1302" s="182"/>
      <c r="F1302" s="62">
        <v>11.607359999999998</v>
      </c>
      <c r="G1302" s="247"/>
      <c r="H1302" s="248"/>
      <c r="I1302" s="249"/>
      <c r="J1302" s="183">
        <v>16.250303999999996</v>
      </c>
      <c r="K1302" s="50"/>
      <c r="L1302" s="47"/>
    </row>
    <row r="1303" ht="11.25" customHeight="1" s="26" customFormat="1">
      <c r="A1303" s="111" t="s">
        <v>2924</v>
      </c>
      <c r="B1303" s="111" t="s">
        <v>2447</v>
      </c>
      <c r="C1303" s="182"/>
      <c r="D1303" s="182"/>
      <c r="E1303" s="182"/>
      <c r="F1303" s="62">
        <v>91.97952</v>
      </c>
      <c r="G1303" s="247"/>
      <c r="H1303" s="248"/>
      <c r="I1303" s="249"/>
      <c r="J1303" s="183">
        <v>128.77132799999998</v>
      </c>
      <c r="K1303" s="50">
        <v>117.82847999999997</v>
      </c>
      <c r="L1303" s="47">
        <v>0.092870993498346266</v>
      </c>
    </row>
    <row r="1304" ht="11.25" customHeight="1" s="26" customFormat="1">
      <c r="A1304" s="111" t="s">
        <v>2925</v>
      </c>
      <c r="B1304" s="111" t="s">
        <v>2457</v>
      </c>
      <c r="C1304" s="182"/>
      <c r="D1304" s="182"/>
      <c r="E1304" s="182"/>
      <c r="F1304" s="62">
        <v>63.942719999999994</v>
      </c>
      <c r="G1304" s="247"/>
      <c r="H1304" s="248"/>
      <c r="I1304" s="249"/>
      <c r="J1304" s="183">
        <v>89.519807999999983</v>
      </c>
      <c r="K1304" s="50">
        <v>82.145279999999985</v>
      </c>
      <c r="L1304" s="47">
        <v>0.089774214659685825</v>
      </c>
    </row>
    <row r="1305" ht="11.25" customHeight="1" s="26" customFormat="1">
      <c r="A1305" s="111" t="s">
        <v>2926</v>
      </c>
      <c r="B1305" s="111" t="s">
        <v>2466</v>
      </c>
      <c r="C1305" s="182"/>
      <c r="D1305" s="182"/>
      <c r="E1305" s="182"/>
      <c r="F1305" s="62">
        <v>93.84864</v>
      </c>
      <c r="G1305" s="247"/>
      <c r="H1305" s="248"/>
      <c r="I1305" s="249"/>
      <c r="J1305" s="183">
        <v>131.388096</v>
      </c>
      <c r="K1305" s="50">
        <v>120.20735999999998</v>
      </c>
      <c r="L1305" s="47">
        <v>0.093012075134168315</v>
      </c>
    </row>
    <row r="1306" ht="11.25" customHeight="1" s="26" customFormat="1">
      <c r="A1306" s="111" t="s">
        <v>2927</v>
      </c>
      <c r="B1306" s="111" t="s">
        <v>2928</v>
      </c>
      <c r="C1306" s="182"/>
      <c r="D1306" s="182"/>
      <c r="E1306" s="182"/>
      <c r="F1306" s="62">
        <v>93.84864</v>
      </c>
      <c r="G1306" s="247"/>
      <c r="H1306" s="248"/>
      <c r="I1306" s="249"/>
      <c r="J1306" s="183">
        <v>131.388096</v>
      </c>
      <c r="K1306" s="50">
        <v>120.20735999999998</v>
      </c>
      <c r="L1306" s="47">
        <v>0.093012075134168315</v>
      </c>
    </row>
    <row r="1307" ht="11.25" customHeight="1" s="26" customFormat="1">
      <c r="A1307" s="111" t="s">
        <v>2929</v>
      </c>
      <c r="B1307" s="111" t="s">
        <v>2468</v>
      </c>
      <c r="C1307" s="182"/>
      <c r="D1307" s="182"/>
      <c r="E1307" s="182"/>
      <c r="F1307" s="62">
        <v>93.84864</v>
      </c>
      <c r="G1307" s="247"/>
      <c r="H1307" s="248"/>
      <c r="I1307" s="249"/>
      <c r="J1307" s="183">
        <v>131.388096</v>
      </c>
      <c r="K1307" s="50">
        <v>120.20735999999998</v>
      </c>
      <c r="L1307" s="47">
        <v>0.093012075134168315</v>
      </c>
    </row>
    <row r="1308" ht="11.25" customHeight="1" s="26" customFormat="1">
      <c r="A1308" s="111" t="s">
        <v>2930</v>
      </c>
      <c r="B1308" s="111" t="s">
        <v>2468</v>
      </c>
      <c r="C1308" s="182"/>
      <c r="D1308" s="182"/>
      <c r="E1308" s="182"/>
      <c r="F1308" s="62">
        <v>93.84864</v>
      </c>
      <c r="G1308" s="247"/>
      <c r="H1308" s="248"/>
      <c r="I1308" s="249"/>
      <c r="J1308" s="183">
        <v>131.388096</v>
      </c>
      <c r="K1308" s="50">
        <v>120.20735999999998</v>
      </c>
      <c r="L1308" s="47">
        <v>0.093012075134168315</v>
      </c>
    </row>
    <row r="1309" ht="11.25" customHeight="1" s="26" customFormat="1">
      <c r="A1309" s="111" t="s">
        <v>2931</v>
      </c>
      <c r="B1309" s="111" t="s">
        <v>2468</v>
      </c>
      <c r="C1309" s="182"/>
      <c r="D1309" s="182"/>
      <c r="E1309" s="182"/>
      <c r="F1309" s="62">
        <v>93.84864</v>
      </c>
      <c r="G1309" s="247"/>
      <c r="H1309" s="248"/>
      <c r="I1309" s="249"/>
      <c r="J1309" s="183">
        <v>131.388096</v>
      </c>
      <c r="K1309" s="50">
        <v>120.20735999999998</v>
      </c>
      <c r="L1309" s="47">
        <v>0.093012075134168315</v>
      </c>
    </row>
    <row r="1310" ht="11.25" customHeight="1" s="26" customFormat="1">
      <c r="A1310" s="111" t="s">
        <v>2932</v>
      </c>
      <c r="B1310" s="111" t="s">
        <v>2472</v>
      </c>
      <c r="C1310" s="182"/>
      <c r="D1310" s="182"/>
      <c r="E1310" s="182"/>
      <c r="F1310" s="62">
        <v>93.84864</v>
      </c>
      <c r="G1310" s="247"/>
      <c r="H1310" s="248"/>
      <c r="I1310" s="249"/>
      <c r="J1310" s="183">
        <v>131.388096</v>
      </c>
      <c r="K1310" s="50">
        <v>120.20735999999998</v>
      </c>
      <c r="L1310" s="47">
        <v>0.093012075134168315</v>
      </c>
    </row>
    <row r="1311" ht="11.25" customHeight="1" s="26" customFormat="1">
      <c r="A1311" s="111" t="s">
        <v>2933</v>
      </c>
      <c r="B1311" s="111" t="s">
        <v>2472</v>
      </c>
      <c r="C1311" s="182"/>
      <c r="D1311" s="182"/>
      <c r="E1311" s="182"/>
      <c r="F1311" s="62">
        <v>93.84864</v>
      </c>
      <c r="G1311" s="247"/>
      <c r="H1311" s="248"/>
      <c r="I1311" s="249"/>
      <c r="J1311" s="183">
        <v>131.388096</v>
      </c>
      <c r="K1311" s="50">
        <v>120.20735999999998</v>
      </c>
      <c r="L1311" s="47">
        <v>0.093012075134168315</v>
      </c>
    </row>
    <row r="1312" ht="11.25" customHeight="1" s="26" customFormat="1">
      <c r="A1312" s="111" t="s">
        <v>2934</v>
      </c>
      <c r="B1312" s="111" t="s">
        <v>2935</v>
      </c>
      <c r="C1312" s="182"/>
      <c r="D1312" s="182"/>
      <c r="E1312" s="182"/>
      <c r="F1312" s="62">
        <v>93.84864</v>
      </c>
      <c r="G1312" s="247"/>
      <c r="H1312" s="248"/>
      <c r="I1312" s="249"/>
      <c r="J1312" s="183">
        <v>131.388096</v>
      </c>
      <c r="K1312" s="50">
        <v>120.20735999999998</v>
      </c>
      <c r="L1312" s="47">
        <v>0.093012075134168315</v>
      </c>
    </row>
    <row r="1313" ht="11.25" customHeight="1" s="26" customFormat="1">
      <c r="A1313" s="111" t="s">
        <v>2936</v>
      </c>
      <c r="B1313" s="111" t="s">
        <v>2937</v>
      </c>
      <c r="C1313" s="182"/>
      <c r="D1313" s="182"/>
      <c r="E1313" s="182"/>
      <c r="F1313" s="62">
        <v>93.84864</v>
      </c>
      <c r="G1313" s="247"/>
      <c r="H1313" s="248"/>
      <c r="I1313" s="249"/>
      <c r="J1313" s="183">
        <v>131.388096</v>
      </c>
      <c r="K1313" s="50">
        <v>120.20735999999998</v>
      </c>
      <c r="L1313" s="47">
        <v>0.093012075134168315</v>
      </c>
    </row>
    <row r="1314" ht="11.25" customHeight="1" s="26" customFormat="1">
      <c r="A1314" s="111" t="s">
        <v>2938</v>
      </c>
      <c r="B1314" s="111" t="s">
        <v>2939</v>
      </c>
      <c r="C1314" s="182"/>
      <c r="D1314" s="182"/>
      <c r="E1314" s="182"/>
      <c r="F1314" s="62">
        <v>101.32511999999998</v>
      </c>
      <c r="G1314" s="247"/>
      <c r="H1314" s="248"/>
      <c r="I1314" s="249"/>
      <c r="J1314" s="183">
        <v>141.85516799999996</v>
      </c>
      <c r="K1314" s="50">
        <v>129.72287999999998</v>
      </c>
      <c r="L1314" s="47">
        <v>0.093524658101947766</v>
      </c>
    </row>
    <row r="1315" ht="11.25" customHeight="1" s="26" customFormat="1">
      <c r="A1315" s="111" t="s">
        <v>2940</v>
      </c>
      <c r="B1315" s="111" t="s">
        <v>2941</v>
      </c>
      <c r="C1315" s="182"/>
      <c r="D1315" s="182"/>
      <c r="E1315" s="182"/>
      <c r="F1315" s="62">
        <v>101.32511999999998</v>
      </c>
      <c r="G1315" s="247"/>
      <c r="H1315" s="248"/>
      <c r="I1315" s="249"/>
      <c r="J1315" s="183">
        <v>141.85516799999996</v>
      </c>
      <c r="K1315" s="50">
        <v>129.72287999999998</v>
      </c>
      <c r="L1315" s="47">
        <v>0.093524658101947766</v>
      </c>
    </row>
    <row r="1316" ht="11.25" customHeight="1" s="26" customFormat="1">
      <c r="A1316" s="111" t="s">
        <v>2942</v>
      </c>
      <c r="B1316" s="111" t="s">
        <v>2481</v>
      </c>
      <c r="C1316" s="182"/>
      <c r="D1316" s="182"/>
      <c r="E1316" s="182"/>
      <c r="F1316" s="62">
        <v>93.84864</v>
      </c>
      <c r="G1316" s="247"/>
      <c r="H1316" s="248"/>
      <c r="I1316" s="249"/>
      <c r="J1316" s="183">
        <v>131.388096</v>
      </c>
      <c r="K1316" s="50">
        <v>120.20735999999998</v>
      </c>
      <c r="L1316" s="47">
        <v>0.093012075134168315</v>
      </c>
    </row>
    <row r="1317" ht="11.25" customHeight="1" s="26" customFormat="1">
      <c r="A1317" s="111" t="s">
        <v>2943</v>
      </c>
      <c r="B1317" s="111" t="s">
        <v>2481</v>
      </c>
      <c r="C1317" s="182"/>
      <c r="D1317" s="182"/>
      <c r="E1317" s="182"/>
      <c r="F1317" s="62">
        <v>93.84864</v>
      </c>
      <c r="G1317" s="247"/>
      <c r="H1317" s="248"/>
      <c r="I1317" s="249"/>
      <c r="J1317" s="183">
        <v>131.388096</v>
      </c>
      <c r="K1317" s="50"/>
      <c r="L1317" s="47"/>
    </row>
    <row r="1318" ht="11.25" customHeight="1" s="26" customFormat="1">
      <c r="A1318" s="111" t="s">
        <v>2944</v>
      </c>
      <c r="B1318" s="111" t="s">
        <v>2484</v>
      </c>
      <c r="C1318" s="182"/>
      <c r="D1318" s="182"/>
      <c r="E1318" s="182"/>
      <c r="F1318" s="62">
        <v>93.84864</v>
      </c>
      <c r="G1318" s="247"/>
      <c r="H1318" s="248"/>
      <c r="I1318" s="249"/>
      <c r="J1318" s="183">
        <v>131.388096</v>
      </c>
      <c r="K1318" s="50">
        <v>120.20735999999998</v>
      </c>
      <c r="L1318" s="47">
        <v>0.093012075134168315</v>
      </c>
    </row>
    <row r="1319" ht="11.25" customHeight="1" s="26" customFormat="1">
      <c r="A1319" s="111" t="s">
        <v>2945</v>
      </c>
      <c r="B1319" s="111" t="s">
        <v>2488</v>
      </c>
      <c r="C1319" s="182"/>
      <c r="D1319" s="182"/>
      <c r="E1319" s="182"/>
      <c r="F1319" s="62">
        <v>95.717759999999984</v>
      </c>
      <c r="G1319" s="247"/>
      <c r="H1319" s="248"/>
      <c r="I1319" s="249"/>
      <c r="J1319" s="183">
        <v>134.00486399999997</v>
      </c>
      <c r="K1319" s="50">
        <v>122.58623999999999</v>
      </c>
      <c r="L1319" s="47">
        <v>0.093147681175309582</v>
      </c>
    </row>
    <row r="1320" ht="11.25" customHeight="1" s="26" customFormat="1">
      <c r="A1320" s="111" t="s">
        <v>2946</v>
      </c>
      <c r="B1320" s="111" t="s">
        <v>2493</v>
      </c>
      <c r="C1320" s="182"/>
      <c r="D1320" s="182"/>
      <c r="E1320" s="182"/>
      <c r="F1320" s="62">
        <v>95.717759999999984</v>
      </c>
      <c r="G1320" s="247"/>
      <c r="H1320" s="248"/>
      <c r="I1320" s="249"/>
      <c r="J1320" s="183">
        <v>134.00486399999997</v>
      </c>
      <c r="K1320" s="50">
        <v>122.58623999999999</v>
      </c>
      <c r="L1320" s="47">
        <v>0.093147681175309582</v>
      </c>
    </row>
    <row r="1321" ht="11.25" customHeight="1" s="26" customFormat="1">
      <c r="A1321" s="111" t="s">
        <v>2947</v>
      </c>
      <c r="B1321" s="111" t="s">
        <v>2493</v>
      </c>
      <c r="C1321" s="182"/>
      <c r="D1321" s="182"/>
      <c r="E1321" s="182"/>
      <c r="F1321" s="62">
        <v>95.717759999999984</v>
      </c>
      <c r="G1321" s="247"/>
      <c r="H1321" s="248"/>
      <c r="I1321" s="249"/>
      <c r="J1321" s="183">
        <v>134.00486399999997</v>
      </c>
      <c r="K1321" s="50">
        <v>122.58623999999999</v>
      </c>
      <c r="L1321" s="47">
        <v>0.093147681175309582</v>
      </c>
    </row>
    <row r="1322" ht="11.25" customHeight="1" s="26" customFormat="1">
      <c r="A1322" s="111" t="s">
        <v>2948</v>
      </c>
      <c r="B1322" s="111" t="s">
        <v>2493</v>
      </c>
      <c r="C1322" s="182"/>
      <c r="D1322" s="182"/>
      <c r="E1322" s="182"/>
      <c r="F1322" s="62">
        <v>95.717759999999984</v>
      </c>
      <c r="G1322" s="247"/>
      <c r="H1322" s="248"/>
      <c r="I1322" s="249"/>
      <c r="J1322" s="183">
        <v>134.00486399999997</v>
      </c>
      <c r="K1322" s="50">
        <v>122.58623999999999</v>
      </c>
      <c r="L1322" s="47">
        <v>0.093147681175309582</v>
      </c>
    </row>
    <row r="1323" ht="11.25" customHeight="1" s="26" customFormat="1">
      <c r="A1323" s="111" t="s">
        <v>2949</v>
      </c>
      <c r="B1323" s="111" t="s">
        <v>2950</v>
      </c>
      <c r="C1323" s="182"/>
      <c r="D1323" s="182"/>
      <c r="E1323" s="182"/>
      <c r="F1323" s="62">
        <v>95.717759999999984</v>
      </c>
      <c r="G1323" s="247"/>
      <c r="H1323" s="248"/>
      <c r="I1323" s="249"/>
      <c r="J1323" s="183">
        <v>134.00486399999997</v>
      </c>
      <c r="K1323" s="50">
        <v>122.58623999999999</v>
      </c>
      <c r="L1323" s="47">
        <v>0.093147681175309582</v>
      </c>
    </row>
    <row r="1324" ht="11.25" customHeight="1" s="26" customFormat="1">
      <c r="A1324" s="179" t="s">
        <v>2951</v>
      </c>
      <c r="B1324" s="180"/>
      <c r="C1324" s="182"/>
      <c r="D1324" s="182"/>
      <c r="E1324" s="182"/>
      <c r="F1324" s="62"/>
      <c r="G1324" s="247"/>
      <c r="H1324" s="248"/>
      <c r="I1324" s="249"/>
      <c r="J1324" s="183">
        <v>0</v>
      </c>
      <c r="K1324" s="50"/>
      <c r="L1324" s="47"/>
    </row>
    <row r="1325" ht="11.25" customHeight="1" s="26" customFormat="1">
      <c r="A1325" s="284" t="s">
        <v>2952</v>
      </c>
      <c r="B1325" s="111" t="s">
        <v>2498</v>
      </c>
      <c r="C1325" s="182"/>
      <c r="D1325" s="182"/>
      <c r="E1325" s="182"/>
      <c r="F1325" s="62">
        <v>93.84864</v>
      </c>
      <c r="G1325" s="247"/>
      <c r="H1325" s="248"/>
      <c r="I1325" s="249"/>
      <c r="J1325" s="183">
        <v>131.388096</v>
      </c>
      <c r="K1325" s="50"/>
      <c r="L1325" s="47"/>
    </row>
    <row r="1326" ht="11.25" customHeight="1" s="26" customFormat="1">
      <c r="A1326" s="111" t="s">
        <v>2953</v>
      </c>
      <c r="B1326" s="180" t="s">
        <v>2502</v>
      </c>
      <c r="C1326" s="182"/>
      <c r="D1326" s="182"/>
      <c r="E1326" s="182"/>
      <c r="F1326" s="62">
        <v>97.58688</v>
      </c>
      <c r="G1326" s="247"/>
      <c r="H1326" s="248"/>
      <c r="I1326" s="249"/>
      <c r="J1326" s="183">
        <v>141.50097599999998</v>
      </c>
      <c r="K1326" s="50">
        <v>136.62163199999998</v>
      </c>
      <c r="L1326" s="47">
        <v>0.035714285714285809</v>
      </c>
    </row>
    <row r="1327" ht="11.25" customHeight="1" s="26" customFormat="1">
      <c r="A1327" s="111" t="s">
        <v>2954</v>
      </c>
      <c r="B1327" s="180" t="s">
        <v>2502</v>
      </c>
      <c r="C1327" s="182"/>
      <c r="D1327" s="182"/>
      <c r="E1327" s="182"/>
      <c r="F1327" s="62">
        <v>106.93248</v>
      </c>
      <c r="G1327" s="247"/>
      <c r="H1327" s="248"/>
      <c r="I1327" s="249"/>
      <c r="J1327" s="183">
        <v>149.705472</v>
      </c>
      <c r="K1327" s="50">
        <v>136.62163199999998</v>
      </c>
      <c r="L1327" s="47">
        <v>0.09576697195360695</v>
      </c>
    </row>
    <row r="1328" ht="11.25" customHeight="1" s="26" customFormat="1">
      <c r="A1328" s="284" t="s">
        <v>2955</v>
      </c>
      <c r="B1328" s="111" t="s">
        <v>2956</v>
      </c>
      <c r="C1328" s="182"/>
      <c r="D1328" s="182"/>
      <c r="E1328" s="182"/>
      <c r="F1328" s="62">
        <v>101.32511999999998</v>
      </c>
      <c r="G1328" s="247"/>
      <c r="H1328" s="248"/>
      <c r="I1328" s="249"/>
      <c r="J1328" s="183">
        <v>141.85516799999996</v>
      </c>
      <c r="K1328" s="50"/>
      <c r="L1328" s="47"/>
    </row>
    <row r="1329" ht="11.25" customHeight="1" s="26" customFormat="1">
      <c r="A1329" s="111" t="s">
        <v>2957</v>
      </c>
      <c r="B1329" s="111" t="s">
        <v>2507</v>
      </c>
      <c r="C1329" s="182"/>
      <c r="D1329" s="182"/>
      <c r="E1329" s="182"/>
      <c r="F1329" s="62">
        <v>86.37216</v>
      </c>
      <c r="G1329" s="247"/>
      <c r="H1329" s="248"/>
      <c r="I1329" s="249"/>
      <c r="J1329" s="183">
        <v>120.92102399999999</v>
      </c>
      <c r="K1329" s="50"/>
      <c r="L1329" s="47"/>
    </row>
    <row r="1330" ht="11.25" customHeight="1" s="26" customFormat="1">
      <c r="A1330" s="111" t="s">
        <v>2958</v>
      </c>
      <c r="B1330" s="111" t="s">
        <v>2509</v>
      </c>
      <c r="C1330" s="182"/>
      <c r="D1330" s="182"/>
      <c r="E1330" s="182"/>
      <c r="F1330" s="62">
        <v>86.37216</v>
      </c>
      <c r="G1330" s="247"/>
      <c r="H1330" s="248"/>
      <c r="I1330" s="249"/>
      <c r="J1330" s="183">
        <v>120.92102399999999</v>
      </c>
      <c r="K1330" s="50"/>
      <c r="L1330" s="47"/>
    </row>
    <row r="1331" ht="11.25" customHeight="1" s="26" customFormat="1">
      <c r="A1331" s="111" t="s">
        <v>2959</v>
      </c>
      <c r="B1331" s="111" t="s">
        <v>2447</v>
      </c>
      <c r="C1331" s="182"/>
      <c r="D1331" s="182"/>
      <c r="E1331" s="182"/>
      <c r="F1331" s="62">
        <v>95.717759999999984</v>
      </c>
      <c r="G1331" s="247"/>
      <c r="H1331" s="248"/>
      <c r="I1331" s="249"/>
      <c r="J1331" s="183">
        <v>134.00486399999997</v>
      </c>
      <c r="K1331" s="50">
        <v>122.58623999999999</v>
      </c>
      <c r="L1331" s="47">
        <v>0.093147681175309582</v>
      </c>
    </row>
    <row r="1332" ht="11.25" customHeight="1" s="26" customFormat="1">
      <c r="A1332" s="102" t="s">
        <v>2960</v>
      </c>
      <c r="B1332" s="102" t="s">
        <v>2512</v>
      </c>
      <c r="C1332" s="182"/>
      <c r="D1332" s="182"/>
      <c r="E1332" s="182"/>
      <c r="F1332" s="62">
        <v>106.93248</v>
      </c>
      <c r="G1332" s="247"/>
      <c r="H1332" s="248"/>
      <c r="I1332" s="249"/>
      <c r="J1332" s="183">
        <v>149.705472</v>
      </c>
      <c r="K1332" s="50">
        <v>136.62163199999998</v>
      </c>
      <c r="L1332" s="47">
        <v>0.09576697195360695</v>
      </c>
    </row>
    <row r="1333" ht="11.25" customHeight="1" s="26" customFormat="1">
      <c r="A1333" s="179" t="s">
        <v>1240</v>
      </c>
      <c r="B1333" s="180"/>
      <c r="C1333" s="182"/>
      <c r="D1333" s="182"/>
      <c r="E1333" s="182"/>
      <c r="F1333" s="62"/>
      <c r="G1333" s="247"/>
      <c r="H1333" s="248"/>
      <c r="I1333" s="249"/>
      <c r="J1333" s="183">
        <v>0</v>
      </c>
      <c r="K1333" s="50"/>
      <c r="L1333" s="47"/>
    </row>
    <row r="1334" ht="10.5" customHeight="1" s="26" customFormat="1">
      <c r="A1334" s="284" t="s">
        <v>2961</v>
      </c>
      <c r="B1334" s="111" t="s">
        <v>2962</v>
      </c>
      <c r="C1334" s="182"/>
      <c r="D1334" s="182"/>
      <c r="E1334" s="182"/>
      <c r="F1334" s="62">
        <v>24.691199999999995</v>
      </c>
      <c r="G1334" s="247"/>
      <c r="H1334" s="248"/>
      <c r="I1334" s="249"/>
      <c r="J1334" s="183">
        <v>34.567679999999989</v>
      </c>
      <c r="K1334" s="50"/>
      <c r="L1334" s="47"/>
    </row>
    <row r="1335" ht="11.25" customHeight="1" s="26" customFormat="1">
      <c r="A1335" s="284" t="s">
        <v>2963</v>
      </c>
      <c r="B1335" s="111" t="s">
        <v>2964</v>
      </c>
      <c r="C1335" s="182"/>
      <c r="D1335" s="182"/>
      <c r="E1335" s="182"/>
      <c r="F1335" s="62">
        <v>105.06335999999999</v>
      </c>
      <c r="G1335" s="247"/>
      <c r="H1335" s="248"/>
      <c r="I1335" s="249"/>
      <c r="J1335" s="183">
        <v>147.08870399999998</v>
      </c>
      <c r="K1335" s="50"/>
      <c r="L1335" s="47"/>
    </row>
    <row r="1336" ht="11.25" customHeight="1" s="26" customFormat="1">
      <c r="A1336" s="286" t="s">
        <v>2965</v>
      </c>
      <c r="B1336" s="102" t="s">
        <v>2902</v>
      </c>
      <c r="C1336" s="182"/>
      <c r="D1336" s="182"/>
      <c r="E1336" s="182"/>
      <c r="F1336" s="62">
        <v>110.67072</v>
      </c>
      <c r="G1336" s="247"/>
      <c r="H1336" s="248"/>
      <c r="I1336" s="249"/>
      <c r="J1336" s="183">
        <v>154.939008</v>
      </c>
      <c r="K1336" s="50">
        <v>141.61728</v>
      </c>
      <c r="L1336" s="47">
        <v>0.094068520451741522</v>
      </c>
    </row>
    <row r="1337" ht="11.25" customHeight="1" s="26" customFormat="1">
      <c r="A1337" s="102" t="s">
        <v>2966</v>
      </c>
      <c r="B1337" s="102" t="s">
        <v>2967</v>
      </c>
      <c r="C1337" s="182"/>
      <c r="D1337" s="182"/>
      <c r="E1337" s="182"/>
      <c r="F1337" s="62">
        <v>106.93248</v>
      </c>
      <c r="G1337" s="247"/>
      <c r="H1337" s="248"/>
      <c r="I1337" s="249"/>
      <c r="J1337" s="183">
        <v>155.052096</v>
      </c>
      <c r="K1337" s="50">
        <v>149.705472</v>
      </c>
      <c r="L1337" s="47">
        <v>0.035714285714285809</v>
      </c>
    </row>
    <row r="1338" ht="11.25" customHeight="1" s="26" customFormat="1">
      <c r="A1338" s="102" t="s">
        <v>2968</v>
      </c>
      <c r="B1338" s="102" t="s">
        <v>2967</v>
      </c>
      <c r="C1338" s="182"/>
      <c r="D1338" s="182"/>
      <c r="E1338" s="182"/>
      <c r="F1338" s="62">
        <v>106.93248</v>
      </c>
      <c r="G1338" s="247"/>
      <c r="H1338" s="248"/>
      <c r="I1338" s="249"/>
      <c r="J1338" s="183">
        <v>155.052096</v>
      </c>
      <c r="K1338" s="50">
        <v>149.705472</v>
      </c>
      <c r="L1338" s="47">
        <v>0.035714285714285809</v>
      </c>
    </row>
    <row r="1339" ht="11.25" customHeight="1" s="26" customFormat="1">
      <c r="A1339" s="102" t="s">
        <v>2969</v>
      </c>
      <c r="B1339" s="102" t="s">
        <v>2970</v>
      </c>
      <c r="C1339" s="182"/>
      <c r="D1339" s="182"/>
      <c r="E1339" s="182"/>
      <c r="F1339" s="62">
        <v>106.93248</v>
      </c>
      <c r="G1339" s="247"/>
      <c r="H1339" s="248"/>
      <c r="I1339" s="249"/>
      <c r="J1339" s="183">
        <v>155.052096</v>
      </c>
      <c r="K1339" s="50">
        <v>149.705472</v>
      </c>
      <c r="L1339" s="47">
        <v>0.035714285714285809</v>
      </c>
    </row>
    <row r="1340" ht="11.25" customHeight="1" s="39" customFormat="1">
      <c r="A1340" s="286" t="s">
        <v>2971</v>
      </c>
      <c r="B1340" s="102" t="s">
        <v>2970</v>
      </c>
      <c r="C1340" s="182"/>
      <c r="D1340" s="182"/>
      <c r="E1340" s="182"/>
      <c r="F1340" s="62">
        <v>118.14719999999998</v>
      </c>
      <c r="G1340" s="247"/>
      <c r="H1340" s="248"/>
      <c r="I1340" s="249"/>
      <c r="J1340" s="183">
        <v>165.40607999999997</v>
      </c>
      <c r="K1340" s="50"/>
      <c r="L1340" s="47"/>
    </row>
    <row r="1341" s="26" customFormat="1">
      <c r="A1341" s="102" t="s">
        <v>2972</v>
      </c>
      <c r="B1341" s="102" t="s">
        <v>2970</v>
      </c>
      <c r="C1341" s="182"/>
      <c r="D1341" s="182"/>
      <c r="E1341" s="182"/>
      <c r="F1341" s="62">
        <v>106.93248</v>
      </c>
      <c r="G1341" s="247"/>
      <c r="H1341" s="248"/>
      <c r="I1341" s="249"/>
      <c r="J1341" s="183">
        <v>155.052096</v>
      </c>
      <c r="K1341" s="50">
        <v>149.705472</v>
      </c>
      <c r="L1341" s="47">
        <v>0.035714285714285809</v>
      </c>
    </row>
    <row r="1342" ht="11.25" customHeight="1" s="26" customFormat="1">
      <c r="A1342" s="284" t="s">
        <v>2973</v>
      </c>
      <c r="B1342" s="111" t="s">
        <v>2974</v>
      </c>
      <c r="C1342" s="182"/>
      <c r="D1342" s="182"/>
      <c r="E1342" s="182"/>
      <c r="F1342" s="62">
        <v>118.14719999999998</v>
      </c>
      <c r="G1342" s="247"/>
      <c r="H1342" s="248"/>
      <c r="I1342" s="249"/>
      <c r="J1342" s="183">
        <v>165.40607999999997</v>
      </c>
      <c r="K1342" s="50">
        <v>151.13279999999998</v>
      </c>
      <c r="L1342" s="47">
        <v>0.094441974210760282</v>
      </c>
    </row>
    <row r="1343" s="26" customFormat="1">
      <c r="A1343" s="111" t="s">
        <v>2975</v>
      </c>
      <c r="B1343" s="111" t="s">
        <v>2976</v>
      </c>
      <c r="C1343" s="182"/>
      <c r="D1343" s="182"/>
      <c r="E1343" s="182"/>
      <c r="F1343" s="62">
        <v>118.14719999999998</v>
      </c>
      <c r="G1343" s="247"/>
      <c r="H1343" s="248"/>
      <c r="I1343" s="249"/>
      <c r="J1343" s="183">
        <v>165.40607999999997</v>
      </c>
      <c r="K1343" s="50">
        <v>151.13279999999998</v>
      </c>
      <c r="L1343" s="47">
        <v>0.094441974210760282</v>
      </c>
    </row>
    <row r="1344" ht="11.25" customHeight="1" s="26" customFormat="1">
      <c r="A1344" s="111" t="s">
        <v>2977</v>
      </c>
      <c r="B1344" s="111" t="s">
        <v>2978</v>
      </c>
      <c r="C1344" s="182"/>
      <c r="D1344" s="182"/>
      <c r="E1344" s="182"/>
      <c r="F1344" s="62">
        <v>118.14719999999998</v>
      </c>
      <c r="G1344" s="247"/>
      <c r="H1344" s="248"/>
      <c r="I1344" s="249"/>
      <c r="J1344" s="183">
        <v>165.40607999999997</v>
      </c>
      <c r="K1344" s="50">
        <v>151.13279999999998</v>
      </c>
      <c r="L1344" s="47">
        <v>0.094441974210760282</v>
      </c>
    </row>
    <row r="1345" ht="10.5" customHeight="1" s="26" customFormat="1">
      <c r="A1345" s="111" t="s">
        <v>2979</v>
      </c>
      <c r="B1345" s="111" t="s">
        <v>2980</v>
      </c>
      <c r="C1345" s="182"/>
      <c r="D1345" s="182"/>
      <c r="E1345" s="182"/>
      <c r="F1345" s="62">
        <v>106.93248</v>
      </c>
      <c r="G1345" s="247"/>
      <c r="H1345" s="248"/>
      <c r="I1345" s="249"/>
      <c r="J1345" s="183">
        <v>155.052096</v>
      </c>
      <c r="K1345" s="50">
        <v>149.705472</v>
      </c>
      <c r="L1345" s="47">
        <v>0.035714285714285809</v>
      </c>
    </row>
    <row r="1346" ht="11.25" customHeight="1" s="26" customFormat="1">
      <c r="A1346" s="284" t="s">
        <v>2981</v>
      </c>
      <c r="B1346" s="111" t="s">
        <v>2982</v>
      </c>
      <c r="C1346" s="182"/>
      <c r="D1346" s="182"/>
      <c r="E1346" s="182"/>
      <c r="F1346" s="62">
        <v>118.14719999999998</v>
      </c>
      <c r="G1346" s="247"/>
      <c r="H1346" s="248"/>
      <c r="I1346" s="249"/>
      <c r="J1346" s="183">
        <v>165.40607999999997</v>
      </c>
      <c r="K1346" s="50">
        <v>151.13279999999998</v>
      </c>
      <c r="L1346" s="47">
        <v>0.094441974210760282</v>
      </c>
    </row>
    <row r="1347" ht="11.25" customHeight="1" s="26" customFormat="1">
      <c r="A1347" s="284" t="s">
        <v>2983</v>
      </c>
      <c r="B1347" s="111" t="s">
        <v>2984</v>
      </c>
      <c r="C1347" s="182"/>
      <c r="D1347" s="182"/>
      <c r="E1347" s="182"/>
      <c r="F1347" s="62">
        <v>121.88543999999999</v>
      </c>
      <c r="G1347" s="247"/>
      <c r="H1347" s="248"/>
      <c r="I1347" s="249"/>
      <c r="J1347" s="183">
        <v>170.63961599999996</v>
      </c>
      <c r="K1347" s="50">
        <v>155.89055999999997</v>
      </c>
      <c r="L1347" s="47">
        <v>0.094611604448659348</v>
      </c>
    </row>
    <row r="1348" ht="11.25" customHeight="1" s="26" customFormat="1">
      <c r="A1348" s="284" t="s">
        <v>2985</v>
      </c>
      <c r="B1348" s="111" t="s">
        <v>2986</v>
      </c>
      <c r="C1348" s="182"/>
      <c r="D1348" s="182"/>
      <c r="E1348" s="182"/>
      <c r="F1348" s="62">
        <v>121.88543999999999</v>
      </c>
      <c r="G1348" s="247"/>
      <c r="H1348" s="248"/>
      <c r="I1348" s="249"/>
      <c r="J1348" s="183">
        <v>170.63961599999996</v>
      </c>
      <c r="K1348" s="50">
        <v>155.89055999999997</v>
      </c>
      <c r="L1348" s="47">
        <v>0.094611604448659348</v>
      </c>
    </row>
    <row r="1349" ht="11.25" customHeight="1" s="26" customFormat="1">
      <c r="A1349" s="284" t="s">
        <v>2987</v>
      </c>
      <c r="B1349" s="111" t="s">
        <v>2986</v>
      </c>
      <c r="C1349" s="182"/>
      <c r="D1349" s="182"/>
      <c r="E1349" s="182"/>
      <c r="F1349" s="62">
        <v>121.88543999999999</v>
      </c>
      <c r="G1349" s="247"/>
      <c r="H1349" s="248"/>
      <c r="I1349" s="249"/>
      <c r="J1349" s="183">
        <v>170.63961599999996</v>
      </c>
      <c r="K1349" s="50">
        <v>155.89055999999997</v>
      </c>
      <c r="L1349" s="47">
        <v>0.094611604448659348</v>
      </c>
    </row>
    <row r="1350" ht="11.25" customHeight="1" s="26" customFormat="1">
      <c r="A1350" s="284" t="s">
        <v>2988</v>
      </c>
      <c r="B1350" s="111" t="s">
        <v>2986</v>
      </c>
      <c r="C1350" s="182"/>
      <c r="D1350" s="182"/>
      <c r="E1350" s="182"/>
      <c r="F1350" s="62">
        <v>121.88543999999999</v>
      </c>
      <c r="G1350" s="247"/>
      <c r="H1350" s="248"/>
      <c r="I1350" s="249"/>
      <c r="J1350" s="183">
        <v>170.63961599999996</v>
      </c>
      <c r="K1350" s="50">
        <v>155.89055999999997</v>
      </c>
      <c r="L1350" s="47">
        <v>0.094611604448659348</v>
      </c>
    </row>
    <row r="1351" ht="11.25" customHeight="1" s="26" customFormat="1">
      <c r="A1351" s="111" t="s">
        <v>2989</v>
      </c>
      <c r="B1351" s="111" t="s">
        <v>2990</v>
      </c>
      <c r="C1351" s="182"/>
      <c r="D1351" s="182"/>
      <c r="E1351" s="182"/>
      <c r="F1351" s="62">
        <v>118.14719999999998</v>
      </c>
      <c r="G1351" s="247"/>
      <c r="H1351" s="248"/>
      <c r="I1351" s="249"/>
      <c r="J1351" s="183">
        <v>165.40607999999997</v>
      </c>
      <c r="K1351" s="50">
        <v>151.13279999999998</v>
      </c>
      <c r="L1351" s="47">
        <v>0.094441974210760282</v>
      </c>
    </row>
    <row r="1352" ht="11.25" customHeight="1" s="26" customFormat="1">
      <c r="A1352" s="111" t="s">
        <v>2991</v>
      </c>
      <c r="B1352" s="111" t="s">
        <v>2990</v>
      </c>
      <c r="C1352" s="182"/>
      <c r="D1352" s="182"/>
      <c r="E1352" s="182"/>
      <c r="F1352" s="62">
        <v>118.14719999999998</v>
      </c>
      <c r="G1352" s="247"/>
      <c r="H1352" s="248"/>
      <c r="I1352" s="249"/>
      <c r="J1352" s="183">
        <v>165.40607999999997</v>
      </c>
      <c r="K1352" s="50">
        <v>151.13279999999998</v>
      </c>
      <c r="L1352" s="47">
        <v>0.094441974210760282</v>
      </c>
    </row>
    <row r="1353" ht="11.25" customHeight="1" s="26" customFormat="1">
      <c r="A1353" s="284" t="s">
        <v>2992</v>
      </c>
      <c r="B1353" s="111" t="s">
        <v>2993</v>
      </c>
      <c r="C1353" s="182"/>
      <c r="D1353" s="182"/>
      <c r="E1353" s="182"/>
      <c r="F1353" s="62">
        <v>121.88543999999999</v>
      </c>
      <c r="G1353" s="247"/>
      <c r="H1353" s="248"/>
      <c r="I1353" s="249"/>
      <c r="J1353" s="183">
        <v>170.63961599999996</v>
      </c>
      <c r="K1353" s="50">
        <v>155.89055999999997</v>
      </c>
      <c r="L1353" s="47">
        <v>0.094611604448659348</v>
      </c>
    </row>
    <row r="1354" ht="11.25" customHeight="1" s="26" customFormat="1">
      <c r="A1354" s="284" t="s">
        <v>2994</v>
      </c>
      <c r="B1354" s="111" t="s">
        <v>2995</v>
      </c>
      <c r="C1354" s="182"/>
      <c r="D1354" s="182"/>
      <c r="E1354" s="182"/>
      <c r="F1354" s="62">
        <v>121.88543999999999</v>
      </c>
      <c r="G1354" s="247"/>
      <c r="H1354" s="248"/>
      <c r="I1354" s="249"/>
      <c r="J1354" s="183">
        <v>170.63961599999996</v>
      </c>
      <c r="K1354" s="50">
        <v>155.89055999999997</v>
      </c>
      <c r="L1354" s="47">
        <v>0.094611604448659348</v>
      </c>
    </row>
    <row r="1355" ht="11.25" customHeight="1" s="26" customFormat="1">
      <c r="A1355" s="179" t="s">
        <v>2996</v>
      </c>
      <c r="B1355" s="180"/>
      <c r="C1355" s="182"/>
      <c r="D1355" s="182"/>
      <c r="E1355" s="182"/>
      <c r="F1355" s="62"/>
      <c r="G1355" s="247"/>
      <c r="H1355" s="248"/>
      <c r="I1355" s="249"/>
      <c r="J1355" s="183">
        <v>0</v>
      </c>
      <c r="K1355" s="50"/>
      <c r="L1355" s="47"/>
    </row>
    <row r="1356" ht="11.25" customHeight="1" s="26" customFormat="1">
      <c r="A1356" s="284" t="s">
        <v>2997</v>
      </c>
      <c r="B1356" s="111" t="s">
        <v>2998</v>
      </c>
      <c r="C1356" s="182"/>
      <c r="D1356" s="182"/>
      <c r="E1356" s="182"/>
      <c r="F1356" s="62">
        <v>108.8016</v>
      </c>
      <c r="G1356" s="247"/>
      <c r="H1356" s="248"/>
      <c r="I1356" s="249"/>
      <c r="J1356" s="183">
        <v>152.32224</v>
      </c>
      <c r="K1356" s="50">
        <v>139.23839999999996</v>
      </c>
      <c r="L1356" s="47">
        <v>0.093967181467181859</v>
      </c>
    </row>
    <row r="1357" ht="11.25" customHeight="1" s="26" customFormat="1">
      <c r="A1357" s="284" t="s">
        <v>2999</v>
      </c>
      <c r="B1357" s="111" t="s">
        <v>3000</v>
      </c>
      <c r="C1357" s="182"/>
      <c r="D1357" s="182"/>
      <c r="E1357" s="182"/>
      <c r="F1357" s="62">
        <v>108.8016</v>
      </c>
      <c r="G1357" s="247"/>
      <c r="H1357" s="248"/>
      <c r="I1357" s="249"/>
      <c r="J1357" s="183">
        <v>152.32224</v>
      </c>
      <c r="K1357" s="50"/>
      <c r="L1357" s="47"/>
    </row>
    <row r="1358" ht="11.25" customHeight="1" s="26" customFormat="1">
      <c r="A1358" s="284" t="s">
        <v>3001</v>
      </c>
      <c r="B1358" s="111" t="s">
        <v>3000</v>
      </c>
      <c r="C1358" s="182"/>
      <c r="D1358" s="182"/>
      <c r="E1358" s="182"/>
      <c r="F1358" s="62">
        <v>108.8016</v>
      </c>
      <c r="G1358" s="247"/>
      <c r="H1358" s="248"/>
      <c r="I1358" s="249"/>
      <c r="J1358" s="183">
        <v>152.32224</v>
      </c>
      <c r="K1358" s="50"/>
      <c r="L1358" s="47"/>
    </row>
    <row r="1359" ht="11.25" customHeight="1" s="26" customFormat="1">
      <c r="A1359" s="284" t="s">
        <v>3002</v>
      </c>
      <c r="B1359" s="111" t="s">
        <v>2906</v>
      </c>
      <c r="C1359" s="182"/>
      <c r="D1359" s="182"/>
      <c r="E1359" s="182"/>
      <c r="F1359" s="62">
        <v>205.99584</v>
      </c>
      <c r="G1359" s="247"/>
      <c r="H1359" s="248"/>
      <c r="I1359" s="249"/>
      <c r="J1359" s="183">
        <v>288.39417599999996</v>
      </c>
      <c r="K1359" s="50"/>
      <c r="L1359" s="47"/>
    </row>
    <row r="1360" ht="11.25" customHeight="1" s="26" customFormat="1">
      <c r="A1360" s="284" t="s">
        <v>3003</v>
      </c>
      <c r="B1360" s="111" t="s">
        <v>2906</v>
      </c>
      <c r="C1360" s="182"/>
      <c r="D1360" s="182"/>
      <c r="E1360" s="182"/>
      <c r="F1360" s="62">
        <v>205.99584</v>
      </c>
      <c r="G1360" s="247"/>
      <c r="H1360" s="248"/>
      <c r="I1360" s="249"/>
      <c r="J1360" s="183">
        <v>288.39417599999996</v>
      </c>
      <c r="K1360" s="50"/>
      <c r="L1360" s="47"/>
    </row>
    <row r="1361" ht="11.25" customHeight="1" s="26" customFormat="1">
      <c r="A1361" s="111" t="s">
        <v>3004</v>
      </c>
      <c r="B1361" s="111" t="s">
        <v>3005</v>
      </c>
      <c r="C1361" s="182"/>
      <c r="D1361" s="182"/>
      <c r="E1361" s="182"/>
      <c r="F1361" s="62">
        <v>153.66047999999998</v>
      </c>
      <c r="G1361" s="247"/>
      <c r="H1361" s="248"/>
      <c r="I1361" s="249"/>
      <c r="J1361" s="183">
        <v>222.80769599999996</v>
      </c>
      <c r="K1361" s="50">
        <v>215.12467199999995</v>
      </c>
      <c r="L1361" s="47">
        <v>0.035714285714285809</v>
      </c>
    </row>
    <row r="1362" ht="11.25" customHeight="1" s="26" customFormat="1">
      <c r="A1362" s="111" t="s">
        <v>3006</v>
      </c>
      <c r="B1362" s="111" t="s">
        <v>3005</v>
      </c>
      <c r="C1362" s="182"/>
      <c r="D1362" s="182"/>
      <c r="E1362" s="182"/>
      <c r="F1362" s="62">
        <v>153.66047999999998</v>
      </c>
      <c r="G1362" s="247"/>
      <c r="H1362" s="248"/>
      <c r="I1362" s="249"/>
      <c r="J1362" s="183">
        <v>222.80769599999996</v>
      </c>
      <c r="K1362" s="50">
        <v>215.12467199999995</v>
      </c>
      <c r="L1362" s="47">
        <v>0.035714285714285809</v>
      </c>
    </row>
    <row r="1363" ht="11.25" customHeight="1" s="39" customFormat="1">
      <c r="A1363" s="284" t="s">
        <v>3007</v>
      </c>
      <c r="B1363" s="111" t="s">
        <v>2970</v>
      </c>
      <c r="C1363" s="182"/>
      <c r="D1363" s="182"/>
      <c r="E1363" s="182"/>
      <c r="F1363" s="62">
        <v>168.61344</v>
      </c>
      <c r="G1363" s="247"/>
      <c r="H1363" s="248"/>
      <c r="I1363" s="249"/>
      <c r="J1363" s="183">
        <v>236.05881599999998</v>
      </c>
      <c r="K1363" s="50"/>
      <c r="L1363" s="47"/>
    </row>
    <row r="1364" ht="11.25" customHeight="1" s="26" customFormat="1">
      <c r="A1364" s="111" t="s">
        <v>3008</v>
      </c>
      <c r="B1364" s="111" t="s">
        <v>2909</v>
      </c>
      <c r="C1364" s="182"/>
      <c r="D1364" s="182"/>
      <c r="E1364" s="182"/>
      <c r="F1364" s="62">
        <v>170.48256</v>
      </c>
      <c r="G1364" s="247"/>
      <c r="H1364" s="248"/>
      <c r="I1364" s="249"/>
      <c r="J1364" s="183">
        <v>238.675584</v>
      </c>
      <c r="K1364" s="50">
        <v>217.74143999999993</v>
      </c>
      <c r="L1364" s="47">
        <v>0.096142213443614954</v>
      </c>
    </row>
    <row r="1365" ht="11.25" customHeight="1" s="26" customFormat="1">
      <c r="A1365" s="111" t="s">
        <v>3009</v>
      </c>
      <c r="B1365" s="111" t="s">
        <v>2909</v>
      </c>
      <c r="C1365" s="182"/>
      <c r="D1365" s="182"/>
      <c r="E1365" s="182"/>
      <c r="F1365" s="62">
        <v>170.48256</v>
      </c>
      <c r="G1365" s="247"/>
      <c r="H1365" s="248"/>
      <c r="I1365" s="249"/>
      <c r="J1365" s="183">
        <v>238.675584</v>
      </c>
      <c r="K1365" s="50">
        <v>217.74143999999993</v>
      </c>
      <c r="L1365" s="47">
        <v>0.096142213443614954</v>
      </c>
    </row>
    <row r="1366" ht="11.25" customHeight="1" s="26" customFormat="1">
      <c r="A1366" s="179" t="s">
        <v>3010</v>
      </c>
      <c r="B1366" s="180"/>
      <c r="C1366" s="182"/>
      <c r="D1366" s="182"/>
      <c r="E1366" s="182"/>
      <c r="F1366" s="62"/>
      <c r="G1366" s="247"/>
      <c r="H1366" s="248"/>
      <c r="I1366" s="249"/>
      <c r="J1366" s="183">
        <v>0</v>
      </c>
      <c r="K1366" s="50"/>
      <c r="L1366" s="47"/>
    </row>
    <row r="1367" ht="11.25" customHeight="1" s="26" customFormat="1">
      <c r="A1367" s="198" t="s">
        <v>3011</v>
      </c>
      <c r="B1367" s="184" t="s">
        <v>2869</v>
      </c>
      <c r="C1367" s="182"/>
      <c r="D1367" s="182"/>
      <c r="E1367" s="182"/>
      <c r="F1367" s="62">
        <v>121.88543999999999</v>
      </c>
      <c r="G1367" s="247"/>
      <c r="H1367" s="248"/>
      <c r="I1367" s="249"/>
      <c r="J1367" s="183">
        <v>170.63961599999996</v>
      </c>
      <c r="K1367" s="50">
        <v>155.89055999999997</v>
      </c>
      <c r="L1367" s="47">
        <v>0.094611604448659348</v>
      </c>
    </row>
    <row r="1368" ht="11.25" customHeight="1" s="26" customFormat="1">
      <c r="A1368" s="179" t="s">
        <v>3012</v>
      </c>
      <c r="B1368" s="180"/>
      <c r="C1368" s="182"/>
      <c r="D1368" s="182"/>
      <c r="E1368" s="182"/>
      <c r="F1368" s="62"/>
      <c r="G1368" s="247"/>
      <c r="H1368" s="248"/>
      <c r="I1368" s="249"/>
      <c r="J1368" s="183">
        <v>0</v>
      </c>
      <c r="K1368" s="50"/>
      <c r="L1368" s="47"/>
    </row>
    <row r="1369" ht="11.25" customHeight="1" s="26" customFormat="1">
      <c r="A1369" s="111" t="s">
        <v>3013</v>
      </c>
      <c r="B1369" s="111" t="s">
        <v>3014</v>
      </c>
      <c r="C1369" s="182"/>
      <c r="D1369" s="182"/>
      <c r="E1369" s="182"/>
      <c r="F1369" s="62">
        <v>108.8016</v>
      </c>
      <c r="G1369" s="247"/>
      <c r="H1369" s="248"/>
      <c r="I1369" s="249"/>
      <c r="J1369" s="183">
        <v>152.32224</v>
      </c>
      <c r="K1369" s="50"/>
      <c r="L1369" s="47"/>
    </row>
    <row r="1370" ht="11.25" customHeight="1" s="26" customFormat="1">
      <c r="A1370" s="284" t="s">
        <v>3015</v>
      </c>
      <c r="B1370" s="111" t="s">
        <v>3014</v>
      </c>
      <c r="C1370" s="182"/>
      <c r="D1370" s="182"/>
      <c r="E1370" s="182"/>
      <c r="F1370" s="62">
        <v>120.01632000000001</v>
      </c>
      <c r="G1370" s="247"/>
      <c r="H1370" s="248"/>
      <c r="I1370" s="249"/>
      <c r="J1370" s="183">
        <v>168.022848</v>
      </c>
      <c r="K1370" s="50"/>
      <c r="L1370" s="47"/>
    </row>
    <row r="1371" ht="11.25" customHeight="1" s="26" customFormat="1">
      <c r="A1371" s="111" t="s">
        <v>3016</v>
      </c>
      <c r="B1371" s="111" t="s">
        <v>3017</v>
      </c>
      <c r="C1371" s="182"/>
      <c r="D1371" s="182"/>
      <c r="E1371" s="182"/>
      <c r="F1371" s="62">
        <v>108.8016</v>
      </c>
      <c r="G1371" s="247"/>
      <c r="H1371" s="248"/>
      <c r="I1371" s="249"/>
      <c r="J1371" s="183">
        <v>152.32224</v>
      </c>
      <c r="K1371" s="50"/>
      <c r="L1371" s="47"/>
    </row>
    <row r="1372" ht="11.25" customHeight="1" s="26" customFormat="1">
      <c r="A1372" s="284" t="s">
        <v>3018</v>
      </c>
      <c r="B1372" s="111" t="s">
        <v>3017</v>
      </c>
      <c r="C1372" s="182"/>
      <c r="D1372" s="182"/>
      <c r="E1372" s="182"/>
      <c r="F1372" s="62">
        <v>120.01632000000001</v>
      </c>
      <c r="G1372" s="247"/>
      <c r="H1372" s="248"/>
      <c r="I1372" s="249"/>
      <c r="J1372" s="183">
        <v>168.022848</v>
      </c>
      <c r="K1372" s="50">
        <v>153.51167999999998</v>
      </c>
      <c r="L1372" s="47">
        <v>0.0945281036596044</v>
      </c>
    </row>
    <row r="1373" ht="11.25" customHeight="1" s="26" customFormat="1">
      <c r="A1373" s="179" t="s">
        <v>3019</v>
      </c>
      <c r="B1373" s="180"/>
      <c r="C1373" s="182"/>
      <c r="D1373" s="182"/>
      <c r="E1373" s="182"/>
      <c r="F1373" s="62"/>
      <c r="G1373" s="247"/>
      <c r="H1373" s="248"/>
      <c r="I1373" s="249"/>
      <c r="J1373" s="183">
        <v>0</v>
      </c>
      <c r="K1373" s="50"/>
      <c r="L1373" s="47"/>
    </row>
    <row r="1374" ht="11.25" customHeight="1" s="26" customFormat="1">
      <c r="A1374" s="111" t="s">
        <v>3020</v>
      </c>
      <c r="B1374" s="111" t="s">
        <v>3021</v>
      </c>
      <c r="C1374" s="182"/>
      <c r="D1374" s="182"/>
      <c r="E1374" s="182"/>
      <c r="F1374" s="62">
        <v>192.912</v>
      </c>
      <c r="G1374" s="247"/>
      <c r="H1374" s="248"/>
      <c r="I1374" s="249"/>
      <c r="J1374" s="183">
        <v>270.0768</v>
      </c>
      <c r="K1374" s="50"/>
      <c r="L1374" s="47"/>
    </row>
    <row r="1375" ht="11.25" customHeight="1" s="26" customFormat="1">
      <c r="A1375" s="111" t="s">
        <v>3022</v>
      </c>
      <c r="B1375" s="111" t="s">
        <v>3023</v>
      </c>
      <c r="C1375" s="182"/>
      <c r="D1375" s="182"/>
      <c r="E1375" s="182"/>
      <c r="F1375" s="62">
        <v>192.912</v>
      </c>
      <c r="G1375" s="247"/>
      <c r="H1375" s="248"/>
      <c r="I1375" s="249"/>
      <c r="J1375" s="183">
        <v>270.0768</v>
      </c>
      <c r="K1375" s="50"/>
      <c r="L1375" s="47"/>
    </row>
    <row r="1376" ht="11.25" customHeight="1" s="26" customFormat="1">
      <c r="A1376" s="179" t="s">
        <v>3024</v>
      </c>
      <c r="B1376" s="180"/>
      <c r="C1376" s="182"/>
      <c r="D1376" s="182"/>
      <c r="E1376" s="182"/>
      <c r="F1376" s="62"/>
      <c r="G1376" s="247"/>
      <c r="H1376" s="248"/>
      <c r="I1376" s="249"/>
      <c r="J1376" s="183">
        <v>0</v>
      </c>
      <c r="K1376" s="50"/>
      <c r="L1376" s="47"/>
    </row>
    <row r="1377" ht="11.25" customHeight="1" s="26" customFormat="1">
      <c r="A1377" s="284" t="s">
        <v>3025</v>
      </c>
      <c r="B1377" s="111" t="s">
        <v>2830</v>
      </c>
      <c r="C1377" s="182"/>
      <c r="D1377" s="182"/>
      <c r="E1377" s="182"/>
      <c r="F1377" s="62">
        <v>39.64416</v>
      </c>
      <c r="G1377" s="247"/>
      <c r="H1377" s="248"/>
      <c r="I1377" s="249"/>
      <c r="J1377" s="183">
        <v>55.501824</v>
      </c>
      <c r="K1377" s="50"/>
      <c r="L1377" s="47"/>
    </row>
    <row r="1378" ht="11.25" customHeight="1" s="26" customFormat="1">
      <c r="A1378" s="179" t="s">
        <v>3026</v>
      </c>
      <c r="B1378" s="180"/>
      <c r="C1378" s="182"/>
      <c r="D1378" s="182"/>
      <c r="E1378" s="182"/>
      <c r="F1378" s="62"/>
      <c r="G1378" s="247"/>
      <c r="H1378" s="248"/>
      <c r="I1378" s="249"/>
      <c r="J1378" s="183">
        <v>0</v>
      </c>
      <c r="K1378" s="50"/>
      <c r="L1378" s="47"/>
    </row>
    <row r="1379" ht="11.25" customHeight="1" s="26" customFormat="1">
      <c r="A1379" s="284" t="s">
        <v>3027</v>
      </c>
      <c r="B1379" s="180" t="s">
        <v>2690</v>
      </c>
      <c r="C1379" s="182"/>
      <c r="D1379" s="182"/>
      <c r="E1379" s="182"/>
      <c r="F1379" s="62">
        <v>86.37216</v>
      </c>
      <c r="G1379" s="247"/>
      <c r="H1379" s="248"/>
      <c r="I1379" s="249"/>
      <c r="J1379" s="183">
        <v>120.92102399999999</v>
      </c>
      <c r="K1379" s="50"/>
      <c r="L1379" s="47"/>
    </row>
    <row r="1380" ht="11.25" customHeight="1" s="26" customFormat="1">
      <c r="A1380" s="284" t="s">
        <v>3028</v>
      </c>
      <c r="B1380" s="180" t="s">
        <v>2692</v>
      </c>
      <c r="C1380" s="182"/>
      <c r="D1380" s="182"/>
      <c r="E1380" s="182"/>
      <c r="F1380" s="62">
        <v>86.37216</v>
      </c>
      <c r="G1380" s="247"/>
      <c r="H1380" s="248"/>
      <c r="I1380" s="249"/>
      <c r="J1380" s="183">
        <v>120.92102399999999</v>
      </c>
      <c r="K1380" s="50"/>
      <c r="L1380" s="47"/>
    </row>
    <row r="1381" ht="11.25" customHeight="1" s="26" customFormat="1">
      <c r="A1381" s="284" t="s">
        <v>3029</v>
      </c>
      <c r="B1381" s="180" t="s">
        <v>3030</v>
      </c>
      <c r="C1381" s="182"/>
      <c r="D1381" s="182"/>
      <c r="E1381" s="182"/>
      <c r="F1381" s="62">
        <v>43.38239999999999</v>
      </c>
      <c r="G1381" s="247"/>
      <c r="H1381" s="248"/>
      <c r="I1381" s="249"/>
      <c r="J1381" s="183">
        <v>60.735359999999979</v>
      </c>
      <c r="K1381" s="50"/>
      <c r="L1381" s="47"/>
    </row>
    <row r="1382" ht="11.25" customHeight="1" s="26" customFormat="1">
      <c r="A1382" s="284" t="s">
        <v>3031</v>
      </c>
      <c r="B1382" s="111" t="s">
        <v>2694</v>
      </c>
      <c r="C1382" s="182"/>
      <c r="D1382" s="182"/>
      <c r="E1382" s="182"/>
      <c r="F1382" s="62">
        <v>43.38239999999999</v>
      </c>
      <c r="G1382" s="247"/>
      <c r="H1382" s="248"/>
      <c r="I1382" s="249"/>
      <c r="J1382" s="183">
        <v>60.735359999999979</v>
      </c>
      <c r="K1382" s="50"/>
      <c r="L1382" s="47"/>
    </row>
    <row r="1383" ht="11.25" customHeight="1" s="26" customFormat="1">
      <c r="A1383" s="284" t="s">
        <v>3032</v>
      </c>
      <c r="B1383" s="111" t="s">
        <v>2696</v>
      </c>
      <c r="C1383" s="182"/>
      <c r="D1383" s="182"/>
      <c r="E1383" s="182"/>
      <c r="F1383" s="62">
        <v>86.37216</v>
      </c>
      <c r="G1383" s="247"/>
      <c r="H1383" s="248"/>
      <c r="I1383" s="249"/>
      <c r="J1383" s="183">
        <v>120.92102399999999</v>
      </c>
      <c r="K1383" s="50"/>
      <c r="L1383" s="47"/>
    </row>
    <row r="1384" ht="11.25" customHeight="1" s="26" customFormat="1">
      <c r="A1384" s="284" t="s">
        <v>3033</v>
      </c>
      <c r="B1384" s="111" t="s">
        <v>3034</v>
      </c>
      <c r="C1384" s="182"/>
      <c r="D1384" s="182"/>
      <c r="E1384" s="182"/>
      <c r="F1384" s="62">
        <v>43.38239999999999</v>
      </c>
      <c r="G1384" s="247"/>
      <c r="H1384" s="248"/>
      <c r="I1384" s="249"/>
      <c r="J1384" s="183">
        <v>60.735359999999979</v>
      </c>
      <c r="K1384" s="50"/>
      <c r="L1384" s="47"/>
    </row>
    <row r="1385" ht="11.25" customHeight="1" s="26" customFormat="1">
      <c r="A1385" s="284" t="s">
        <v>3035</v>
      </c>
      <c r="B1385" s="180" t="s">
        <v>3036</v>
      </c>
      <c r="C1385" s="182"/>
      <c r="D1385" s="182"/>
      <c r="E1385" s="182"/>
      <c r="F1385" s="62">
        <v>86.37216</v>
      </c>
      <c r="G1385" s="247"/>
      <c r="H1385" s="248"/>
      <c r="I1385" s="249"/>
      <c r="J1385" s="183">
        <v>120.92102399999999</v>
      </c>
      <c r="K1385" s="50"/>
      <c r="L1385" s="47"/>
    </row>
    <row r="1386" ht="11.25" customHeight="1" s="26" customFormat="1">
      <c r="A1386" s="111" t="s">
        <v>3037</v>
      </c>
      <c r="B1386" s="111" t="s">
        <v>2700</v>
      </c>
      <c r="C1386" s="182"/>
      <c r="D1386" s="182"/>
      <c r="E1386" s="182"/>
      <c r="F1386" s="62">
        <v>91.97952</v>
      </c>
      <c r="G1386" s="247"/>
      <c r="H1386" s="248"/>
      <c r="I1386" s="249"/>
      <c r="J1386" s="183">
        <v>128.77132799999998</v>
      </c>
      <c r="K1386" s="50">
        <v>117.82847999999997</v>
      </c>
      <c r="L1386" s="47">
        <v>0.092870993498346266</v>
      </c>
    </row>
    <row r="1387" ht="11.25" customHeight="1" s="26" customFormat="1">
      <c r="A1387" s="111" t="s">
        <v>3038</v>
      </c>
      <c r="B1387" s="111" t="s">
        <v>2700</v>
      </c>
      <c r="C1387" s="182"/>
      <c r="D1387" s="182"/>
      <c r="E1387" s="182"/>
      <c r="F1387" s="62">
        <v>91.97952</v>
      </c>
      <c r="G1387" s="247"/>
      <c r="H1387" s="248"/>
      <c r="I1387" s="249"/>
      <c r="J1387" s="183">
        <v>128.77132799999998</v>
      </c>
      <c r="K1387" s="50">
        <v>117.82847999999997</v>
      </c>
      <c r="L1387" s="47">
        <v>0.092870993498346266</v>
      </c>
    </row>
    <row r="1388" ht="11.25" customHeight="1" s="26" customFormat="1">
      <c r="A1388" s="111" t="s">
        <v>3039</v>
      </c>
      <c r="B1388" s="111" t="s">
        <v>2700</v>
      </c>
      <c r="C1388" s="182"/>
      <c r="D1388" s="182"/>
      <c r="E1388" s="182"/>
      <c r="F1388" s="62">
        <v>91.97952</v>
      </c>
      <c r="G1388" s="247"/>
      <c r="H1388" s="248"/>
      <c r="I1388" s="249"/>
      <c r="J1388" s="183">
        <v>128.77132799999998</v>
      </c>
      <c r="K1388" s="50">
        <v>117.82847999999997</v>
      </c>
      <c r="L1388" s="47">
        <v>0.092870993498346266</v>
      </c>
    </row>
    <row r="1389" ht="11.25" customHeight="1" s="26" customFormat="1">
      <c r="A1389" s="111" t="s">
        <v>3040</v>
      </c>
      <c r="B1389" s="111" t="s">
        <v>2700</v>
      </c>
      <c r="C1389" s="182"/>
      <c r="D1389" s="182"/>
      <c r="E1389" s="182"/>
      <c r="F1389" s="62">
        <v>91.97952</v>
      </c>
      <c r="G1389" s="247"/>
      <c r="H1389" s="248"/>
      <c r="I1389" s="249"/>
      <c r="J1389" s="183">
        <v>128.77132799999998</v>
      </c>
      <c r="K1389" s="50">
        <v>117.82847999999997</v>
      </c>
      <c r="L1389" s="47">
        <v>0.092870993498346266</v>
      </c>
    </row>
    <row r="1390" ht="11.25" customHeight="1" s="26" customFormat="1">
      <c r="A1390" s="284" t="s">
        <v>3041</v>
      </c>
      <c r="B1390" s="111" t="s">
        <v>3042</v>
      </c>
      <c r="C1390" s="182"/>
      <c r="D1390" s="182"/>
      <c r="E1390" s="182"/>
      <c r="F1390" s="62">
        <v>15.345599999999998</v>
      </c>
      <c r="G1390" s="247"/>
      <c r="H1390" s="248"/>
      <c r="I1390" s="249"/>
      <c r="J1390" s="183">
        <v>21.483839999999994</v>
      </c>
      <c r="K1390" s="50"/>
      <c r="L1390" s="47"/>
    </row>
    <row r="1391" ht="11.25" customHeight="1" s="26" customFormat="1">
      <c r="A1391" s="284" t="s">
        <v>3043</v>
      </c>
      <c r="B1391" s="111" t="s">
        <v>2709</v>
      </c>
      <c r="C1391" s="182"/>
      <c r="D1391" s="182"/>
      <c r="E1391" s="182"/>
      <c r="F1391" s="62">
        <v>88.24128</v>
      </c>
      <c r="G1391" s="247"/>
      <c r="H1391" s="248"/>
      <c r="I1391" s="249"/>
      <c r="J1391" s="183">
        <v>123.537792</v>
      </c>
      <c r="K1391" s="50"/>
      <c r="L1391" s="47"/>
    </row>
    <row r="1392" ht="11.25" customHeight="1" s="26" customFormat="1">
      <c r="A1392" s="284" t="s">
        <v>3044</v>
      </c>
      <c r="B1392" s="111" t="s">
        <v>2711</v>
      </c>
      <c r="C1392" s="182"/>
      <c r="D1392" s="182"/>
      <c r="E1392" s="182"/>
      <c r="F1392" s="62">
        <v>69.550080000000008</v>
      </c>
      <c r="G1392" s="247"/>
      <c r="H1392" s="248"/>
      <c r="I1392" s="249"/>
      <c r="J1392" s="183">
        <v>97.370112</v>
      </c>
      <c r="K1392" s="50"/>
      <c r="L1392" s="47"/>
    </row>
    <row r="1393" ht="11.25" customHeight="1" s="26" customFormat="1">
      <c r="A1393" s="284" t="s">
        <v>3045</v>
      </c>
      <c r="B1393" s="111" t="s">
        <v>2713</v>
      </c>
      <c r="C1393" s="182"/>
      <c r="D1393" s="182"/>
      <c r="E1393" s="182"/>
      <c r="F1393" s="62">
        <v>11.607359999999998</v>
      </c>
      <c r="G1393" s="247"/>
      <c r="H1393" s="248"/>
      <c r="I1393" s="249"/>
      <c r="J1393" s="183">
        <v>16.250303999999996</v>
      </c>
      <c r="K1393" s="50"/>
      <c r="L1393" s="47"/>
    </row>
    <row r="1394" ht="11.25" customHeight="1" s="26" customFormat="1">
      <c r="A1394" s="102" t="s">
        <v>3046</v>
      </c>
      <c r="B1394" s="102" t="s">
        <v>2679</v>
      </c>
      <c r="C1394" s="182"/>
      <c r="D1394" s="182"/>
      <c r="E1394" s="182"/>
      <c r="F1394" s="62">
        <v>91.97952</v>
      </c>
      <c r="G1394" s="247"/>
      <c r="H1394" s="248"/>
      <c r="I1394" s="249"/>
      <c r="J1394" s="183">
        <v>128.77132799999998</v>
      </c>
      <c r="K1394" s="50">
        <v>117.82847999999997</v>
      </c>
      <c r="L1394" s="47">
        <v>0.092870993498346266</v>
      </c>
    </row>
    <row r="1395" s="26" customFormat="1">
      <c r="A1395" s="102" t="s">
        <v>3047</v>
      </c>
      <c r="B1395" s="102" t="s">
        <v>3048</v>
      </c>
      <c r="C1395" s="182"/>
      <c r="D1395" s="182"/>
      <c r="E1395" s="182"/>
      <c r="F1395" s="62">
        <v>95.717759999999984</v>
      </c>
      <c r="G1395" s="247"/>
      <c r="H1395" s="248"/>
      <c r="I1395" s="249"/>
      <c r="J1395" s="183">
        <v>134.00486399999997</v>
      </c>
      <c r="K1395" s="50">
        <v>122.58623999999999</v>
      </c>
      <c r="L1395" s="47">
        <v>0.093147681175309582</v>
      </c>
    </row>
    <row r="1396" ht="11.25" customHeight="1" s="26" customFormat="1">
      <c r="A1396" s="102" t="s">
        <v>3049</v>
      </c>
      <c r="B1396" s="102" t="s">
        <v>2717</v>
      </c>
      <c r="C1396" s="182"/>
      <c r="D1396" s="182"/>
      <c r="E1396" s="182"/>
      <c r="F1396" s="62">
        <v>95.717759999999984</v>
      </c>
      <c r="G1396" s="247"/>
      <c r="H1396" s="248"/>
      <c r="I1396" s="249"/>
      <c r="J1396" s="183">
        <v>134.00486399999997</v>
      </c>
      <c r="K1396" s="50">
        <v>122.58623999999999</v>
      </c>
      <c r="L1396" s="47">
        <v>0.093147681175309582</v>
      </c>
    </row>
    <row r="1397" ht="11.25" customHeight="1" s="26" customFormat="1">
      <c r="A1397" s="102" t="s">
        <v>3050</v>
      </c>
      <c r="B1397" s="102" t="s">
        <v>2717</v>
      </c>
      <c r="C1397" s="182"/>
      <c r="D1397" s="182"/>
      <c r="E1397" s="182"/>
      <c r="F1397" s="62">
        <v>95.717759999999984</v>
      </c>
      <c r="G1397" s="247"/>
      <c r="H1397" s="248"/>
      <c r="I1397" s="249"/>
      <c r="J1397" s="183">
        <v>134.00486399999997</v>
      </c>
      <c r="K1397" s="50">
        <v>122.58623999999999</v>
      </c>
      <c r="L1397" s="47">
        <v>0.093147681175309582</v>
      </c>
    </row>
    <row r="1398" ht="11.25" customHeight="1" s="26" customFormat="1">
      <c r="A1398" s="102" t="s">
        <v>3051</v>
      </c>
      <c r="B1398" s="102" t="s">
        <v>2721</v>
      </c>
      <c r="C1398" s="182"/>
      <c r="D1398" s="182"/>
      <c r="E1398" s="182"/>
      <c r="F1398" s="62">
        <v>84.503039999999984</v>
      </c>
      <c r="G1398" s="247"/>
      <c r="H1398" s="248"/>
      <c r="I1398" s="249"/>
      <c r="J1398" s="183">
        <v>118.30425599999997</v>
      </c>
      <c r="K1398" s="50">
        <v>108.31295999999998</v>
      </c>
      <c r="L1398" s="47">
        <v>0.092244695371634045</v>
      </c>
    </row>
    <row r="1399" ht="11.25" customHeight="1" s="26" customFormat="1">
      <c r="A1399" s="102" t="s">
        <v>3052</v>
      </c>
      <c r="B1399" s="102" t="s">
        <v>2723</v>
      </c>
      <c r="C1399" s="182"/>
      <c r="D1399" s="182"/>
      <c r="E1399" s="182"/>
      <c r="F1399" s="62">
        <v>95.717759999999984</v>
      </c>
      <c r="G1399" s="247"/>
      <c r="H1399" s="248"/>
      <c r="I1399" s="249"/>
      <c r="J1399" s="183">
        <v>134.00486399999997</v>
      </c>
      <c r="K1399" s="50">
        <v>122.58623999999999</v>
      </c>
      <c r="L1399" s="47">
        <v>0.093147681175309582</v>
      </c>
    </row>
    <row r="1400" ht="11.25" customHeight="1" s="26" customFormat="1">
      <c r="A1400" s="102" t="s">
        <v>3053</v>
      </c>
      <c r="B1400" s="102" t="s">
        <v>2723</v>
      </c>
      <c r="C1400" s="182"/>
      <c r="D1400" s="182"/>
      <c r="E1400" s="182"/>
      <c r="F1400" s="62">
        <v>95.717759999999984</v>
      </c>
      <c r="G1400" s="247"/>
      <c r="H1400" s="248"/>
      <c r="I1400" s="249"/>
      <c r="J1400" s="183">
        <v>134.00486399999997</v>
      </c>
      <c r="K1400" s="50">
        <v>122.58623999999999</v>
      </c>
      <c r="L1400" s="47">
        <v>0.093147681175309582</v>
      </c>
    </row>
    <row r="1401" ht="11.25" customHeight="1" s="26" customFormat="1">
      <c r="A1401" s="102" t="s">
        <v>3054</v>
      </c>
      <c r="B1401" s="102" t="s">
        <v>2723</v>
      </c>
      <c r="C1401" s="182"/>
      <c r="D1401" s="182"/>
      <c r="E1401" s="182"/>
      <c r="F1401" s="62">
        <v>95.717759999999984</v>
      </c>
      <c r="G1401" s="247"/>
      <c r="H1401" s="248"/>
      <c r="I1401" s="249"/>
      <c r="J1401" s="183">
        <v>134.00486399999997</v>
      </c>
      <c r="K1401" s="50">
        <v>122.58623999999999</v>
      </c>
      <c r="L1401" s="47">
        <v>0.093147681175309582</v>
      </c>
    </row>
    <row r="1402" ht="11.25" customHeight="1" s="26" customFormat="1">
      <c r="A1402" s="111" t="s">
        <v>3055</v>
      </c>
      <c r="B1402" s="111" t="s">
        <v>3056</v>
      </c>
      <c r="C1402" s="182"/>
      <c r="D1402" s="182"/>
      <c r="E1402" s="182"/>
      <c r="F1402" s="62">
        <v>95.717759999999984</v>
      </c>
      <c r="G1402" s="247"/>
      <c r="H1402" s="248"/>
      <c r="I1402" s="249"/>
      <c r="J1402" s="183">
        <v>134.00486399999997</v>
      </c>
      <c r="K1402" s="50">
        <v>122.58623999999999</v>
      </c>
      <c r="L1402" s="47">
        <v>0.093147681175309582</v>
      </c>
    </row>
    <row r="1403" ht="11.25" customHeight="1" s="26" customFormat="1">
      <c r="A1403" s="111" t="s">
        <v>3057</v>
      </c>
      <c r="B1403" s="111" t="s">
        <v>2729</v>
      </c>
      <c r="C1403" s="182"/>
      <c r="D1403" s="182"/>
      <c r="E1403" s="182"/>
      <c r="F1403" s="62">
        <v>95.717759999999984</v>
      </c>
      <c r="G1403" s="247"/>
      <c r="H1403" s="248"/>
      <c r="I1403" s="249"/>
      <c r="J1403" s="183">
        <v>134.00486399999997</v>
      </c>
      <c r="K1403" s="50">
        <v>122.58623999999999</v>
      </c>
      <c r="L1403" s="47">
        <v>0.093147681175309582</v>
      </c>
    </row>
    <row r="1404" ht="11.25" customHeight="1" s="26" customFormat="1">
      <c r="A1404" s="111" t="s">
        <v>3058</v>
      </c>
      <c r="B1404" s="111" t="s">
        <v>2731</v>
      </c>
      <c r="C1404" s="182"/>
      <c r="D1404" s="182"/>
      <c r="E1404" s="182"/>
      <c r="F1404" s="62">
        <v>86.37216</v>
      </c>
      <c r="G1404" s="247"/>
      <c r="H1404" s="248"/>
      <c r="I1404" s="249"/>
      <c r="J1404" s="183">
        <v>125.23963199999999</v>
      </c>
      <c r="K1404" s="50">
        <v>120.92102399999999</v>
      </c>
      <c r="L1404" s="47">
        <v>0.035714285714285587</v>
      </c>
    </row>
    <row r="1405" ht="11.25" customHeight="1" s="26" customFormat="1">
      <c r="A1405" s="111" t="s">
        <v>3059</v>
      </c>
      <c r="B1405" s="111" t="s">
        <v>2731</v>
      </c>
      <c r="C1405" s="182"/>
      <c r="D1405" s="182"/>
      <c r="E1405" s="182"/>
      <c r="F1405" s="62">
        <v>86.37216</v>
      </c>
      <c r="G1405" s="247"/>
      <c r="H1405" s="248"/>
      <c r="I1405" s="249"/>
      <c r="J1405" s="183">
        <v>125.23963199999999</v>
      </c>
      <c r="K1405" s="50">
        <v>120.92102399999999</v>
      </c>
      <c r="L1405" s="47">
        <v>0.035714285714285587</v>
      </c>
    </row>
    <row r="1406" ht="11.25" customHeight="1" s="26" customFormat="1">
      <c r="A1406" s="111" t="s">
        <v>3060</v>
      </c>
      <c r="B1406" s="111" t="s">
        <v>2731</v>
      </c>
      <c r="C1406" s="182"/>
      <c r="D1406" s="182"/>
      <c r="E1406" s="182"/>
      <c r="F1406" s="62">
        <v>86.37216</v>
      </c>
      <c r="G1406" s="247"/>
      <c r="H1406" s="248"/>
      <c r="I1406" s="249"/>
      <c r="J1406" s="183">
        <v>125.23963199999999</v>
      </c>
      <c r="K1406" s="50">
        <v>120.92102399999999</v>
      </c>
      <c r="L1406" s="47">
        <v>0.035714285714285587</v>
      </c>
    </row>
    <row r="1407" ht="11.25" customHeight="1" s="26" customFormat="1">
      <c r="A1407" s="111" t="s">
        <v>3061</v>
      </c>
      <c r="B1407" s="111" t="s">
        <v>2731</v>
      </c>
      <c r="C1407" s="182"/>
      <c r="D1407" s="182"/>
      <c r="E1407" s="182"/>
      <c r="F1407" s="62">
        <v>86.37216</v>
      </c>
      <c r="G1407" s="247"/>
      <c r="H1407" s="248"/>
      <c r="I1407" s="249"/>
      <c r="J1407" s="183">
        <v>125.23963199999999</v>
      </c>
      <c r="K1407" s="50">
        <v>120.92102399999999</v>
      </c>
      <c r="L1407" s="47">
        <v>0.035714285714285587</v>
      </c>
    </row>
    <row r="1408" ht="11.25" customHeight="1" s="26" customFormat="1">
      <c r="A1408" s="111" t="s">
        <v>3062</v>
      </c>
      <c r="B1408" s="111" t="s">
        <v>2736</v>
      </c>
      <c r="C1408" s="182"/>
      <c r="D1408" s="182"/>
      <c r="E1408" s="182"/>
      <c r="F1408" s="62">
        <v>97.58688</v>
      </c>
      <c r="G1408" s="247"/>
      <c r="H1408" s="248"/>
      <c r="I1408" s="249"/>
      <c r="J1408" s="183">
        <v>136.62163199999998</v>
      </c>
      <c r="K1408" s="50">
        <v>124.96512</v>
      </c>
      <c r="L1408" s="47">
        <v>0.09327812432781224</v>
      </c>
    </row>
    <row r="1409" s="26" customFormat="1">
      <c r="A1409" s="111" t="s">
        <v>3063</v>
      </c>
      <c r="B1409" s="111" t="s">
        <v>2738</v>
      </c>
      <c r="C1409" s="182"/>
      <c r="D1409" s="182"/>
      <c r="E1409" s="182"/>
      <c r="F1409" s="62">
        <v>95.717759999999984</v>
      </c>
      <c r="G1409" s="247"/>
      <c r="H1409" s="248"/>
      <c r="I1409" s="249"/>
      <c r="J1409" s="183">
        <v>134.00486399999997</v>
      </c>
      <c r="K1409" s="50">
        <v>122.58623999999999</v>
      </c>
      <c r="L1409" s="47">
        <v>0.093147681175309582</v>
      </c>
    </row>
    <row r="1410" ht="11.25" customHeight="1" s="26" customFormat="1">
      <c r="A1410" s="111" t="s">
        <v>3064</v>
      </c>
      <c r="B1410" s="111" t="s">
        <v>2738</v>
      </c>
      <c r="C1410" s="182"/>
      <c r="D1410" s="182"/>
      <c r="E1410" s="182"/>
      <c r="F1410" s="62">
        <v>95.717759999999984</v>
      </c>
      <c r="G1410" s="247"/>
      <c r="H1410" s="248"/>
      <c r="I1410" s="249"/>
      <c r="J1410" s="183">
        <v>134.00486399999997</v>
      </c>
      <c r="K1410" s="50">
        <v>122.58623999999999</v>
      </c>
      <c r="L1410" s="47">
        <v>0.093147681175309582</v>
      </c>
    </row>
    <row r="1411" ht="11.25" customHeight="1" s="26" customFormat="1">
      <c r="A1411" s="111" t="s">
        <v>3065</v>
      </c>
      <c r="B1411" s="111" t="s">
        <v>2738</v>
      </c>
      <c r="C1411" s="182"/>
      <c r="D1411" s="182"/>
      <c r="E1411" s="182"/>
      <c r="F1411" s="62">
        <v>95.717759999999984</v>
      </c>
      <c r="G1411" s="247"/>
      <c r="H1411" s="248"/>
      <c r="I1411" s="249"/>
      <c r="J1411" s="183">
        <v>134.00486399999997</v>
      </c>
      <c r="K1411" s="50">
        <v>122.58623999999999</v>
      </c>
      <c r="L1411" s="47">
        <v>0.093147681175309582</v>
      </c>
    </row>
    <row r="1412" ht="11.25" customHeight="1" s="26" customFormat="1">
      <c r="A1412" s="111" t="s">
        <v>3066</v>
      </c>
      <c r="B1412" s="111" t="s">
        <v>2742</v>
      </c>
      <c r="C1412" s="182"/>
      <c r="D1412" s="182"/>
      <c r="E1412" s="182"/>
      <c r="F1412" s="62">
        <v>95.717759999999984</v>
      </c>
      <c r="G1412" s="247"/>
      <c r="H1412" s="248"/>
      <c r="I1412" s="249"/>
      <c r="J1412" s="183">
        <v>134.00486399999997</v>
      </c>
      <c r="K1412" s="50">
        <v>122.58623999999999</v>
      </c>
      <c r="L1412" s="47">
        <v>0.093147681175309582</v>
      </c>
    </row>
    <row r="1413" ht="11.25" customHeight="1" s="26" customFormat="1">
      <c r="A1413" s="111" t="s">
        <v>3067</v>
      </c>
      <c r="B1413" s="111" t="s">
        <v>2744</v>
      </c>
      <c r="C1413" s="182"/>
      <c r="D1413" s="182"/>
      <c r="E1413" s="182"/>
      <c r="F1413" s="62">
        <v>95.717759999999984</v>
      </c>
      <c r="G1413" s="247"/>
      <c r="H1413" s="248"/>
      <c r="I1413" s="249"/>
      <c r="J1413" s="183">
        <v>134.00486399999997</v>
      </c>
      <c r="K1413" s="50">
        <v>122.58623999999999</v>
      </c>
      <c r="L1413" s="47">
        <v>0.093147681175309582</v>
      </c>
    </row>
    <row r="1414" ht="11.25" customHeight="1" s="26" customFormat="1">
      <c r="A1414" s="111" t="s">
        <v>3068</v>
      </c>
      <c r="B1414" s="111" t="s">
        <v>2746</v>
      </c>
      <c r="C1414" s="182"/>
      <c r="D1414" s="182"/>
      <c r="E1414" s="182"/>
      <c r="F1414" s="62">
        <v>95.717759999999984</v>
      </c>
      <c r="G1414" s="247"/>
      <c r="H1414" s="248"/>
      <c r="I1414" s="249"/>
      <c r="J1414" s="183">
        <v>134.00486399999997</v>
      </c>
      <c r="K1414" s="50">
        <v>122.58623999999999</v>
      </c>
      <c r="L1414" s="47">
        <v>0.093147681175309582</v>
      </c>
    </row>
    <row r="1415" ht="11.25" customHeight="1" s="26" customFormat="1">
      <c r="A1415" s="111" t="s">
        <v>3069</v>
      </c>
      <c r="B1415" s="111" t="s">
        <v>2750</v>
      </c>
      <c r="C1415" s="182"/>
      <c r="D1415" s="182"/>
      <c r="E1415" s="182"/>
      <c r="F1415" s="62">
        <v>95.717759999999984</v>
      </c>
      <c r="G1415" s="247"/>
      <c r="H1415" s="248"/>
      <c r="I1415" s="249"/>
      <c r="J1415" s="183">
        <v>134.00486399999997</v>
      </c>
      <c r="K1415" s="50">
        <v>122.58623999999999</v>
      </c>
      <c r="L1415" s="47">
        <v>0.093147681175309582</v>
      </c>
    </row>
    <row r="1416" ht="11.25" customHeight="1" s="26" customFormat="1">
      <c r="A1416" s="111" t="s">
        <v>3070</v>
      </c>
      <c r="B1416" s="111" t="s">
        <v>2748</v>
      </c>
      <c r="C1416" s="182"/>
      <c r="D1416" s="182"/>
      <c r="E1416" s="182"/>
      <c r="F1416" s="62">
        <v>95.717759999999984</v>
      </c>
      <c r="G1416" s="247"/>
      <c r="H1416" s="248"/>
      <c r="I1416" s="249"/>
      <c r="J1416" s="183">
        <v>134.00486399999997</v>
      </c>
      <c r="K1416" s="50">
        <v>122.58623999999999</v>
      </c>
      <c r="L1416" s="47">
        <v>0.093147681175309582</v>
      </c>
    </row>
    <row r="1417" ht="11.25" customHeight="1" s="26" customFormat="1">
      <c r="A1417" s="111" t="s">
        <v>3071</v>
      </c>
      <c r="B1417" s="111" t="s">
        <v>2770</v>
      </c>
      <c r="C1417" s="182"/>
      <c r="D1417" s="182"/>
      <c r="E1417" s="182"/>
      <c r="F1417" s="62">
        <v>99.456</v>
      </c>
      <c r="G1417" s="247"/>
      <c r="H1417" s="248"/>
      <c r="I1417" s="249"/>
      <c r="J1417" s="183">
        <v>139.23839999999998</v>
      </c>
      <c r="K1417" s="50">
        <v>127.34399999999998</v>
      </c>
      <c r="L1417" s="47">
        <v>0.093403693931398468</v>
      </c>
    </row>
    <row r="1418" ht="11.25" customHeight="1" s="26" customFormat="1">
      <c r="A1418" s="111" t="s">
        <v>3072</v>
      </c>
      <c r="B1418" s="111" t="s">
        <v>2752</v>
      </c>
      <c r="C1418" s="182"/>
      <c r="D1418" s="182"/>
      <c r="E1418" s="182"/>
      <c r="F1418" s="62">
        <v>99.456</v>
      </c>
      <c r="G1418" s="247"/>
      <c r="H1418" s="248"/>
      <c r="I1418" s="249"/>
      <c r="J1418" s="183">
        <v>139.23839999999998</v>
      </c>
      <c r="K1418" s="50">
        <v>127.34399999999998</v>
      </c>
      <c r="L1418" s="47">
        <v>0.093403693931398468</v>
      </c>
    </row>
    <row r="1419" ht="11.25" customHeight="1" s="26" customFormat="1">
      <c r="A1419" s="111" t="s">
        <v>3073</v>
      </c>
      <c r="B1419" s="111" t="s">
        <v>3074</v>
      </c>
      <c r="C1419" s="182"/>
      <c r="D1419" s="182"/>
      <c r="E1419" s="182"/>
      <c r="F1419" s="62">
        <v>97.58688</v>
      </c>
      <c r="G1419" s="247"/>
      <c r="H1419" s="248"/>
      <c r="I1419" s="249"/>
      <c r="J1419" s="183">
        <v>136.62163199999998</v>
      </c>
      <c r="K1419" s="50">
        <v>124.96512</v>
      </c>
      <c r="L1419" s="47">
        <v>0.09327812432781224</v>
      </c>
    </row>
    <row r="1420" ht="11.25" customHeight="1" s="26" customFormat="1">
      <c r="A1420" s="179" t="s">
        <v>3075</v>
      </c>
      <c r="B1420" s="180"/>
      <c r="C1420" s="182"/>
      <c r="D1420" s="182"/>
      <c r="E1420" s="182"/>
      <c r="F1420" s="62"/>
      <c r="G1420" s="247"/>
      <c r="H1420" s="248"/>
      <c r="I1420" s="249"/>
      <c r="J1420" s="183">
        <v>0</v>
      </c>
      <c r="K1420" s="50"/>
      <c r="L1420" s="47"/>
    </row>
    <row r="1421" ht="11.25" customHeight="1" s="26" customFormat="1">
      <c r="A1421" s="284" t="s">
        <v>3076</v>
      </c>
      <c r="B1421" s="111" t="s">
        <v>2757</v>
      </c>
      <c r="C1421" s="182"/>
      <c r="D1421" s="182"/>
      <c r="E1421" s="182"/>
      <c r="F1421" s="62">
        <v>286.368</v>
      </c>
      <c r="G1421" s="247"/>
      <c r="H1421" s="248"/>
      <c r="I1421" s="249"/>
      <c r="J1421" s="183">
        <v>400.91519999999997</v>
      </c>
      <c r="K1421" s="50"/>
      <c r="L1421" s="47"/>
    </row>
    <row r="1422" ht="11.25" customHeight="1" s="26" customFormat="1">
      <c r="A1422" s="111" t="s">
        <v>3077</v>
      </c>
      <c r="B1422" s="111" t="s">
        <v>2759</v>
      </c>
      <c r="C1422" s="182"/>
      <c r="D1422" s="182"/>
      <c r="E1422" s="182"/>
      <c r="F1422" s="62">
        <v>99.456</v>
      </c>
      <c r="G1422" s="247"/>
      <c r="H1422" s="248"/>
      <c r="I1422" s="249"/>
      <c r="J1422" s="183">
        <v>139.23839999999998</v>
      </c>
      <c r="K1422" s="50">
        <v>127.34399999999998</v>
      </c>
      <c r="L1422" s="47">
        <v>0.093403693931398468</v>
      </c>
    </row>
    <row r="1423" ht="11.25" customHeight="1" s="26" customFormat="1">
      <c r="A1423" s="111" t="s">
        <v>3078</v>
      </c>
      <c r="B1423" s="111" t="s">
        <v>2759</v>
      </c>
      <c r="C1423" s="182"/>
      <c r="D1423" s="182"/>
      <c r="E1423" s="182"/>
      <c r="F1423" s="62">
        <v>99.456</v>
      </c>
      <c r="G1423" s="247"/>
      <c r="H1423" s="248"/>
      <c r="I1423" s="249"/>
      <c r="J1423" s="183">
        <v>139.23839999999998</v>
      </c>
      <c r="K1423" s="50">
        <v>127.34399999999998</v>
      </c>
      <c r="L1423" s="47">
        <v>0.093403693931398468</v>
      </c>
    </row>
    <row r="1424" ht="11.25" customHeight="1" s="26" customFormat="1">
      <c r="A1424" s="284" t="s">
        <v>3079</v>
      </c>
      <c r="B1424" s="111" t="s">
        <v>2762</v>
      </c>
      <c r="C1424" s="182"/>
      <c r="D1424" s="182"/>
      <c r="E1424" s="182"/>
      <c r="F1424" s="62">
        <v>90.1104</v>
      </c>
      <c r="G1424" s="247"/>
      <c r="H1424" s="248"/>
      <c r="I1424" s="249"/>
      <c r="J1424" s="183">
        <v>126.15455999999999</v>
      </c>
      <c r="K1424" s="50"/>
      <c r="L1424" s="47"/>
    </row>
    <row r="1425" ht="11.25" customHeight="1" s="26" customFormat="1">
      <c r="A1425" s="284" t="s">
        <v>3080</v>
      </c>
      <c r="B1425" s="111" t="s">
        <v>2762</v>
      </c>
      <c r="C1425" s="182"/>
      <c r="D1425" s="182"/>
      <c r="E1425" s="182"/>
      <c r="F1425" s="62">
        <v>90.1104</v>
      </c>
      <c r="G1425" s="247"/>
      <c r="H1425" s="248"/>
      <c r="I1425" s="249"/>
      <c r="J1425" s="183">
        <v>126.15455999999999</v>
      </c>
      <c r="K1425" s="50"/>
      <c r="L1425" s="47"/>
    </row>
    <row r="1426" ht="11.25" customHeight="1" s="26" customFormat="1">
      <c r="A1426" s="284" t="s">
        <v>3081</v>
      </c>
      <c r="B1426" s="111" t="s">
        <v>3082</v>
      </c>
      <c r="C1426" s="182"/>
      <c r="D1426" s="182"/>
      <c r="E1426" s="182"/>
      <c r="F1426" s="62">
        <v>11.607359999999998</v>
      </c>
      <c r="G1426" s="247"/>
      <c r="H1426" s="248"/>
      <c r="I1426" s="249"/>
      <c r="J1426" s="183">
        <v>16.250303999999996</v>
      </c>
      <c r="K1426" s="50"/>
      <c r="L1426" s="47"/>
    </row>
    <row r="1427" ht="11.25" customHeight="1" s="26" customFormat="1">
      <c r="A1427" s="111" t="s">
        <v>3083</v>
      </c>
      <c r="B1427" s="111" t="s">
        <v>2765</v>
      </c>
      <c r="C1427" s="182"/>
      <c r="D1427" s="182"/>
      <c r="E1427" s="182"/>
      <c r="F1427" s="62">
        <v>110.67072</v>
      </c>
      <c r="G1427" s="247"/>
      <c r="H1427" s="248"/>
      <c r="I1427" s="249"/>
      <c r="J1427" s="183">
        <v>154.939008</v>
      </c>
      <c r="K1427" s="50">
        <v>141.85516799999996</v>
      </c>
      <c r="L1427" s="47">
        <v>0.092233791581002089</v>
      </c>
    </row>
    <row r="1428" ht="11.25" customHeight="1" s="26" customFormat="1">
      <c r="A1428" s="111" t="s">
        <v>3084</v>
      </c>
      <c r="B1428" s="111" t="s">
        <v>2767</v>
      </c>
      <c r="C1428" s="182"/>
      <c r="D1428" s="182"/>
      <c r="E1428" s="182"/>
      <c r="F1428" s="62">
        <v>80.76479999999998</v>
      </c>
      <c r="G1428" s="247"/>
      <c r="H1428" s="248"/>
      <c r="I1428" s="249"/>
      <c r="J1428" s="183">
        <v>113.07071999999997</v>
      </c>
      <c r="K1428" s="50">
        <v>103.55519999999999</v>
      </c>
      <c r="L1428" s="47">
        <v>0.091888384166125769</v>
      </c>
    </row>
    <row r="1429" ht="11.25" customHeight="1" s="26" customFormat="1">
      <c r="A1429" s="111" t="s">
        <v>3085</v>
      </c>
      <c r="B1429" s="180" t="s">
        <v>2729</v>
      </c>
      <c r="C1429" s="182"/>
      <c r="D1429" s="182"/>
      <c r="E1429" s="182"/>
      <c r="F1429" s="62">
        <v>103.19424</v>
      </c>
      <c r="G1429" s="247"/>
      <c r="H1429" s="248"/>
      <c r="I1429" s="249"/>
      <c r="J1429" s="183">
        <v>144.47193599999997</v>
      </c>
      <c r="K1429" s="50">
        <v>132.10175999999999</v>
      </c>
      <c r="L1429" s="47">
        <v>0.093641265642486538</v>
      </c>
    </row>
    <row r="1430" ht="11.25" customHeight="1" s="26" customFormat="1">
      <c r="A1430" s="111" t="s">
        <v>3086</v>
      </c>
      <c r="B1430" s="111"/>
      <c r="C1430" s="182"/>
      <c r="D1430" s="182"/>
      <c r="E1430" s="182"/>
      <c r="F1430" s="62"/>
      <c r="G1430" s="247"/>
      <c r="H1430" s="248"/>
      <c r="I1430" s="249"/>
      <c r="J1430" s="183">
        <v>0</v>
      </c>
      <c r="K1430" s="50"/>
      <c r="L1430" s="47"/>
    </row>
    <row r="1431" ht="11.25" customHeight="1" s="26" customFormat="1">
      <c r="A1431" s="111" t="s">
        <v>3087</v>
      </c>
      <c r="B1431" s="111" t="s">
        <v>3088</v>
      </c>
      <c r="C1431" s="182"/>
      <c r="D1431" s="182"/>
      <c r="E1431" s="182"/>
      <c r="F1431" s="62">
        <v>101.32511999999998</v>
      </c>
      <c r="G1431" s="247"/>
      <c r="H1431" s="248"/>
      <c r="I1431" s="249"/>
      <c r="J1431" s="183">
        <v>141.85516799999996</v>
      </c>
      <c r="K1431" s="50">
        <v>129.72287999999998</v>
      </c>
      <c r="L1431" s="47">
        <v>0.093524658101947766</v>
      </c>
    </row>
    <row r="1432" ht="11.25" customHeight="1" s="26" customFormat="1">
      <c r="A1432" s="111" t="s">
        <v>3089</v>
      </c>
      <c r="B1432" s="111" t="s">
        <v>3090</v>
      </c>
      <c r="C1432" s="182"/>
      <c r="D1432" s="182"/>
      <c r="E1432" s="182"/>
      <c r="F1432" s="62">
        <v>101.32511999999998</v>
      </c>
      <c r="G1432" s="247"/>
      <c r="H1432" s="248"/>
      <c r="I1432" s="249"/>
      <c r="J1432" s="183">
        <v>141.85516799999996</v>
      </c>
      <c r="K1432" s="50">
        <v>129.72287999999998</v>
      </c>
      <c r="L1432" s="47">
        <v>0.093524658101947766</v>
      </c>
    </row>
    <row r="1433" ht="11.25" customHeight="1" s="26" customFormat="1">
      <c r="A1433" s="111" t="s">
        <v>3091</v>
      </c>
      <c r="B1433" s="111" t="s">
        <v>3092</v>
      </c>
      <c r="C1433" s="182"/>
      <c r="D1433" s="182"/>
      <c r="E1433" s="182"/>
      <c r="F1433" s="62">
        <v>101.32511999999998</v>
      </c>
      <c r="G1433" s="247"/>
      <c r="H1433" s="248"/>
      <c r="I1433" s="249"/>
      <c r="J1433" s="183">
        <v>141.85516799999996</v>
      </c>
      <c r="K1433" s="50">
        <v>129.72287999999998</v>
      </c>
      <c r="L1433" s="47">
        <v>0.093524658101947766</v>
      </c>
    </row>
    <row r="1434" ht="11.25" customHeight="1" s="26" customFormat="1">
      <c r="A1434" s="179" t="s">
        <v>3093</v>
      </c>
      <c r="B1434" s="180"/>
      <c r="C1434" s="182"/>
      <c r="D1434" s="182"/>
      <c r="E1434" s="182"/>
      <c r="F1434" s="62"/>
      <c r="G1434" s="247"/>
      <c r="H1434" s="248"/>
      <c r="I1434" s="249"/>
      <c r="J1434" s="183">
        <v>0</v>
      </c>
      <c r="K1434" s="50"/>
      <c r="L1434" s="47"/>
    </row>
    <row r="1435" ht="11.25" customHeight="1" s="26" customFormat="1">
      <c r="A1435" s="102" t="s">
        <v>3094</v>
      </c>
      <c r="B1435" s="105" t="s">
        <v>2676</v>
      </c>
      <c r="C1435" s="182"/>
      <c r="D1435" s="182"/>
      <c r="E1435" s="182"/>
      <c r="F1435" s="62">
        <v>93.84864</v>
      </c>
      <c r="G1435" s="247"/>
      <c r="H1435" s="248"/>
      <c r="I1435" s="249"/>
      <c r="J1435" s="183">
        <v>131.388096</v>
      </c>
      <c r="K1435" s="50">
        <v>120.20735999999998</v>
      </c>
      <c r="L1435" s="47">
        <v>0.093012075134168315</v>
      </c>
    </row>
    <row r="1436" ht="11.25" customHeight="1" s="26" customFormat="1">
      <c r="A1436" s="102" t="s">
        <v>3095</v>
      </c>
      <c r="B1436" s="105" t="s">
        <v>2676</v>
      </c>
      <c r="C1436" s="182"/>
      <c r="D1436" s="182"/>
      <c r="E1436" s="182"/>
      <c r="F1436" s="62">
        <v>93.84864</v>
      </c>
      <c r="G1436" s="247"/>
      <c r="H1436" s="248"/>
      <c r="I1436" s="249"/>
      <c r="J1436" s="183">
        <v>131.388096</v>
      </c>
      <c r="K1436" s="50">
        <v>120.20735999999998</v>
      </c>
      <c r="L1436" s="47">
        <v>0.093012075134168315</v>
      </c>
    </row>
    <row r="1437" ht="11.25" customHeight="1" s="26" customFormat="1">
      <c r="A1437" s="111" t="s">
        <v>3096</v>
      </c>
      <c r="B1437" s="187" t="s">
        <v>2835</v>
      </c>
      <c r="C1437" s="182"/>
      <c r="D1437" s="182"/>
      <c r="E1437" s="182"/>
      <c r="F1437" s="62">
        <v>93.84864</v>
      </c>
      <c r="G1437" s="247"/>
      <c r="H1437" s="248"/>
      <c r="I1437" s="249"/>
      <c r="J1437" s="183">
        <v>131.388096</v>
      </c>
      <c r="K1437" s="50">
        <v>120.20735999999998</v>
      </c>
      <c r="L1437" s="47">
        <v>0.093012075134168315</v>
      </c>
    </row>
    <row r="1438" ht="15" customHeight="1" s="26" customFormat="1">
      <c r="A1438" s="111" t="s">
        <v>3097</v>
      </c>
      <c r="B1438" s="187" t="s">
        <v>2835</v>
      </c>
      <c r="C1438" s="182"/>
      <c r="D1438" s="182"/>
      <c r="E1438" s="182"/>
      <c r="F1438" s="62">
        <v>93.84864</v>
      </c>
      <c r="G1438" s="247"/>
      <c r="H1438" s="248"/>
      <c r="I1438" s="249"/>
      <c r="J1438" s="183">
        <v>131.388096</v>
      </c>
      <c r="K1438" s="50">
        <v>120.20735999999998</v>
      </c>
      <c r="L1438" s="47">
        <v>0.093012075134168315</v>
      </c>
    </row>
    <row r="1439" ht="11.25" customHeight="1" s="26" customFormat="1">
      <c r="A1439" s="111" t="s">
        <v>3098</v>
      </c>
      <c r="B1439" s="111" t="s">
        <v>2837</v>
      </c>
      <c r="C1439" s="182"/>
      <c r="D1439" s="182"/>
      <c r="E1439" s="182"/>
      <c r="F1439" s="62">
        <v>93.84864</v>
      </c>
      <c r="G1439" s="247"/>
      <c r="H1439" s="248"/>
      <c r="I1439" s="249"/>
      <c r="J1439" s="183">
        <v>131.388096</v>
      </c>
      <c r="K1439" s="50">
        <v>120.20735999999998</v>
      </c>
      <c r="L1439" s="47">
        <v>0.093012075134168315</v>
      </c>
    </row>
    <row r="1440" ht="11.25" customHeight="1" s="26" customFormat="1">
      <c r="A1440" s="179" t="s">
        <v>3099</v>
      </c>
      <c r="B1440" s="180"/>
      <c r="C1440" s="182"/>
      <c r="D1440" s="182"/>
      <c r="E1440" s="182"/>
      <c r="F1440" s="62"/>
      <c r="G1440" s="247"/>
      <c r="H1440" s="248"/>
      <c r="I1440" s="249"/>
      <c r="J1440" s="183">
        <v>0</v>
      </c>
      <c r="K1440" s="50"/>
      <c r="L1440" s="47"/>
    </row>
    <row r="1441" ht="11.25" customHeight="1" s="26" customFormat="1">
      <c r="A1441" s="111" t="s">
        <v>3100</v>
      </c>
      <c r="B1441" s="187" t="s">
        <v>3101</v>
      </c>
      <c r="C1441" s="182"/>
      <c r="D1441" s="182"/>
      <c r="E1441" s="182"/>
      <c r="F1441" s="62">
        <v>95.717759999999984</v>
      </c>
      <c r="G1441" s="247"/>
      <c r="H1441" s="248"/>
      <c r="I1441" s="249"/>
      <c r="J1441" s="183">
        <v>134.00486399999997</v>
      </c>
      <c r="K1441" s="50">
        <v>122.58623999999999</v>
      </c>
      <c r="L1441" s="47">
        <v>0.093147681175309582</v>
      </c>
    </row>
    <row r="1442" ht="11.25" customHeight="1" s="26" customFormat="1">
      <c r="A1442" s="179" t="s">
        <v>3102</v>
      </c>
      <c r="B1442" s="180"/>
      <c r="C1442" s="182"/>
      <c r="D1442" s="182"/>
      <c r="E1442" s="182"/>
      <c r="F1442" s="62"/>
      <c r="G1442" s="247"/>
      <c r="H1442" s="248"/>
      <c r="I1442" s="249"/>
      <c r="J1442" s="183">
        <v>0</v>
      </c>
      <c r="K1442" s="50"/>
      <c r="L1442" s="47"/>
    </row>
    <row r="1443" ht="11.25" customHeight="1" s="26" customFormat="1">
      <c r="A1443" s="284" t="s">
        <v>3103</v>
      </c>
      <c r="B1443" s="111" t="s">
        <v>3104</v>
      </c>
      <c r="C1443" s="182"/>
      <c r="D1443" s="182"/>
      <c r="E1443" s="182"/>
      <c r="F1443" s="62">
        <v>105.06335999999999</v>
      </c>
      <c r="G1443" s="247"/>
      <c r="H1443" s="248"/>
      <c r="I1443" s="249"/>
      <c r="J1443" s="183">
        <v>147.08870399999998</v>
      </c>
      <c r="K1443" s="50"/>
      <c r="L1443" s="47"/>
    </row>
    <row r="1444" ht="11.25" customHeight="1" s="26" customFormat="1">
      <c r="A1444" s="284" t="s">
        <v>3105</v>
      </c>
      <c r="B1444" s="111" t="s">
        <v>3104</v>
      </c>
      <c r="C1444" s="182"/>
      <c r="D1444" s="182"/>
      <c r="E1444" s="182"/>
      <c r="F1444" s="62">
        <v>105.06335999999999</v>
      </c>
      <c r="G1444" s="247"/>
      <c r="H1444" s="248"/>
      <c r="I1444" s="249"/>
      <c r="J1444" s="183">
        <v>147.08870399999998</v>
      </c>
      <c r="K1444" s="50"/>
      <c r="L1444" s="47"/>
    </row>
    <row r="1445" ht="11.25" customHeight="1" s="26" customFormat="1">
      <c r="A1445" s="284" t="s">
        <v>3106</v>
      </c>
      <c r="B1445" s="111" t="s">
        <v>3104</v>
      </c>
      <c r="C1445" s="182"/>
      <c r="D1445" s="182"/>
      <c r="E1445" s="182"/>
      <c r="F1445" s="62">
        <v>105.06335999999999</v>
      </c>
      <c r="G1445" s="247"/>
      <c r="H1445" s="248"/>
      <c r="I1445" s="249"/>
      <c r="J1445" s="183">
        <v>147.08870399999998</v>
      </c>
      <c r="K1445" s="50"/>
      <c r="L1445" s="47"/>
    </row>
    <row r="1446" ht="11.25" customHeight="1" s="26" customFormat="1">
      <c r="A1446" s="111" t="s">
        <v>3107</v>
      </c>
      <c r="B1446" s="111" t="s">
        <v>3108</v>
      </c>
      <c r="C1446" s="182"/>
      <c r="D1446" s="182"/>
      <c r="E1446" s="182"/>
      <c r="F1446" s="62">
        <v>101.32511999999998</v>
      </c>
      <c r="G1446" s="247"/>
      <c r="H1446" s="248"/>
      <c r="I1446" s="249"/>
      <c r="J1446" s="183">
        <v>141.85516799999996</v>
      </c>
      <c r="K1446" s="50"/>
      <c r="L1446" s="47"/>
    </row>
    <row r="1447" ht="11.25" customHeight="1" s="26" customFormat="1">
      <c r="A1447" s="111" t="s">
        <v>3109</v>
      </c>
      <c r="B1447" s="111" t="s">
        <v>3108</v>
      </c>
      <c r="C1447" s="182"/>
      <c r="D1447" s="182"/>
      <c r="E1447" s="182"/>
      <c r="F1447" s="62">
        <v>101.32511999999998</v>
      </c>
      <c r="G1447" s="247"/>
      <c r="H1447" s="248"/>
      <c r="I1447" s="249"/>
      <c r="J1447" s="183">
        <v>141.85516799999996</v>
      </c>
      <c r="K1447" s="50"/>
      <c r="L1447" s="47"/>
    </row>
    <row r="1448" ht="11.25" customHeight="1" s="26" customFormat="1">
      <c r="A1448" s="179" t="s">
        <v>3110</v>
      </c>
      <c r="B1448" s="180"/>
      <c r="C1448" s="182"/>
      <c r="D1448" s="182"/>
      <c r="E1448" s="182"/>
      <c r="F1448" s="62"/>
      <c r="G1448" s="247"/>
      <c r="H1448" s="248"/>
      <c r="I1448" s="249"/>
      <c r="J1448" s="183">
        <v>0</v>
      </c>
      <c r="K1448" s="50"/>
      <c r="L1448" s="47"/>
    </row>
    <row r="1449" ht="11.25" customHeight="1" s="26" customFormat="1">
      <c r="A1449" s="284" t="s">
        <v>3111</v>
      </c>
      <c r="B1449" s="111" t="s">
        <v>3112</v>
      </c>
      <c r="C1449" s="182"/>
      <c r="D1449" s="182"/>
      <c r="E1449" s="182"/>
      <c r="F1449" s="62">
        <v>15.345599999999998</v>
      </c>
      <c r="G1449" s="247"/>
      <c r="H1449" s="248"/>
      <c r="I1449" s="249"/>
      <c r="J1449" s="183">
        <v>21.483839999999994</v>
      </c>
      <c r="K1449" s="50"/>
      <c r="L1449" s="47"/>
    </row>
    <row r="1450" ht="11.25" customHeight="1" s="26" customFormat="1">
      <c r="A1450" s="284" t="s">
        <v>3113</v>
      </c>
      <c r="B1450" s="111" t="s">
        <v>3114</v>
      </c>
      <c r="C1450" s="182"/>
      <c r="D1450" s="182"/>
      <c r="E1450" s="182"/>
      <c r="F1450" s="62">
        <v>15.345599999999998</v>
      </c>
      <c r="G1450" s="247"/>
      <c r="H1450" s="248"/>
      <c r="I1450" s="249"/>
      <c r="J1450" s="183">
        <v>21.483839999999994</v>
      </c>
      <c r="K1450" s="50"/>
      <c r="L1450" s="47"/>
    </row>
    <row r="1451" ht="11.25" customHeight="1" s="26" customFormat="1">
      <c r="A1451" s="179" t="s">
        <v>3115</v>
      </c>
      <c r="B1451" s="180"/>
      <c r="C1451" s="182"/>
      <c r="D1451" s="182"/>
      <c r="E1451" s="182"/>
      <c r="F1451" s="62"/>
      <c r="G1451" s="247"/>
      <c r="H1451" s="248"/>
      <c r="I1451" s="249"/>
      <c r="J1451" s="183">
        <v>0</v>
      </c>
      <c r="K1451" s="50"/>
      <c r="L1451" s="47"/>
    </row>
    <row r="1452" ht="11.25" customHeight="1" s="26" customFormat="1">
      <c r="A1452" s="111" t="s">
        <v>3116</v>
      </c>
      <c r="B1452" s="111" t="s">
        <v>3117</v>
      </c>
      <c r="C1452" s="182"/>
      <c r="D1452" s="182"/>
      <c r="E1452" s="182"/>
      <c r="F1452" s="62">
        <v>129.36192</v>
      </c>
      <c r="G1452" s="247"/>
      <c r="H1452" s="248"/>
      <c r="I1452" s="249"/>
      <c r="J1452" s="183">
        <v>181.106688</v>
      </c>
      <c r="K1452" s="50">
        <v>165.40607999999997</v>
      </c>
      <c r="L1452" s="47">
        <v>0.094921589339400425</v>
      </c>
    </row>
    <row r="1453" ht="11.25" customHeight="1" s="26" customFormat="1">
      <c r="A1453" s="284" t="s">
        <v>3118</v>
      </c>
      <c r="B1453" s="111" t="s">
        <v>2580</v>
      </c>
      <c r="C1453" s="182"/>
      <c r="D1453" s="182"/>
      <c r="E1453" s="182"/>
      <c r="F1453" s="62">
        <v>202.25760000000003</v>
      </c>
      <c r="G1453" s="247"/>
      <c r="H1453" s="248"/>
      <c r="I1453" s="249"/>
      <c r="J1453" s="183">
        <v>283.16064</v>
      </c>
      <c r="K1453" s="50"/>
      <c r="L1453" s="47"/>
    </row>
    <row r="1454" ht="11.25" customHeight="1" s="26" customFormat="1">
      <c r="A1454" s="284" t="s">
        <v>3119</v>
      </c>
      <c r="B1454" s="111" t="s">
        <v>3120</v>
      </c>
      <c r="C1454" s="182"/>
      <c r="D1454" s="182"/>
      <c r="E1454" s="182"/>
      <c r="F1454" s="62">
        <v>202.25760000000003</v>
      </c>
      <c r="G1454" s="247"/>
      <c r="H1454" s="248"/>
      <c r="I1454" s="249"/>
      <c r="J1454" s="183">
        <v>283.16064</v>
      </c>
      <c r="K1454" s="50"/>
      <c r="L1454" s="47"/>
    </row>
    <row r="1455" ht="11.25" customHeight="1" s="26" customFormat="1">
      <c r="A1455" s="284" t="s">
        <v>3121</v>
      </c>
      <c r="B1455" s="111" t="s">
        <v>2582</v>
      </c>
      <c r="C1455" s="182"/>
      <c r="D1455" s="182"/>
      <c r="E1455" s="182"/>
      <c r="F1455" s="62">
        <v>202.25760000000003</v>
      </c>
      <c r="G1455" s="247"/>
      <c r="H1455" s="248"/>
      <c r="I1455" s="249"/>
      <c r="J1455" s="183">
        <v>283.16064</v>
      </c>
      <c r="K1455" s="50"/>
      <c r="L1455" s="47"/>
    </row>
    <row r="1456" ht="11.25" customHeight="1" s="26" customFormat="1">
      <c r="A1456" s="111" t="s">
        <v>3122</v>
      </c>
      <c r="B1456" s="111" t="s">
        <v>2584</v>
      </c>
      <c r="C1456" s="182"/>
      <c r="D1456" s="182"/>
      <c r="E1456" s="182"/>
      <c r="F1456" s="62">
        <v>189.17376</v>
      </c>
      <c r="G1456" s="247"/>
      <c r="H1456" s="248"/>
      <c r="I1456" s="249"/>
      <c r="J1456" s="183">
        <v>264.843264</v>
      </c>
      <c r="K1456" s="50">
        <v>243.90911999999997</v>
      </c>
      <c r="L1456" s="47">
        <v>0.085827639409301382</v>
      </c>
    </row>
    <row r="1457" ht="11.25" customHeight="1" s="26" customFormat="1">
      <c r="A1457" s="111" t="s">
        <v>3123</v>
      </c>
      <c r="B1457" s="111" t="s">
        <v>3124</v>
      </c>
      <c r="C1457" s="182"/>
      <c r="D1457" s="182"/>
      <c r="E1457" s="182"/>
      <c r="F1457" s="62">
        <v>189.17376</v>
      </c>
      <c r="G1457" s="247"/>
      <c r="H1457" s="248"/>
      <c r="I1457" s="249"/>
      <c r="J1457" s="183">
        <v>264.843264</v>
      </c>
      <c r="K1457" s="50">
        <v>243.90911999999997</v>
      </c>
      <c r="L1457" s="47">
        <v>0.085827639409301382</v>
      </c>
    </row>
    <row r="1458" ht="11.25" customHeight="1" s="26" customFormat="1">
      <c r="A1458" s="111" t="s">
        <v>3125</v>
      </c>
      <c r="B1458" s="111" t="s">
        <v>2587</v>
      </c>
      <c r="C1458" s="182"/>
      <c r="D1458" s="182"/>
      <c r="E1458" s="182"/>
      <c r="F1458" s="62">
        <v>170.48256</v>
      </c>
      <c r="G1458" s="247"/>
      <c r="H1458" s="248"/>
      <c r="I1458" s="249"/>
      <c r="J1458" s="183">
        <v>238.675584</v>
      </c>
      <c r="K1458" s="50">
        <v>217.74143999999993</v>
      </c>
      <c r="L1458" s="47">
        <v>0.096142213443614954</v>
      </c>
    </row>
    <row r="1459" ht="11.25" customHeight="1" s="26" customFormat="1">
      <c r="A1459" s="111" t="s">
        <v>3126</v>
      </c>
      <c r="B1459" s="111" t="s">
        <v>2589</v>
      </c>
      <c r="C1459" s="182"/>
      <c r="D1459" s="182"/>
      <c r="E1459" s="182"/>
      <c r="F1459" s="62">
        <v>170.48256</v>
      </c>
      <c r="G1459" s="247"/>
      <c r="H1459" s="248"/>
      <c r="I1459" s="249"/>
      <c r="J1459" s="183">
        <v>238.675584</v>
      </c>
      <c r="K1459" s="50">
        <v>217.74143999999993</v>
      </c>
      <c r="L1459" s="47">
        <v>0.096142213443614954</v>
      </c>
    </row>
    <row r="1460" ht="11.25" customHeight="1" s="26" customFormat="1">
      <c r="A1460" s="111" t="s">
        <v>3127</v>
      </c>
      <c r="B1460" s="111" t="s">
        <v>2591</v>
      </c>
      <c r="C1460" s="182"/>
      <c r="D1460" s="182"/>
      <c r="E1460" s="182"/>
      <c r="F1460" s="62">
        <v>170.48256</v>
      </c>
      <c r="G1460" s="247"/>
      <c r="H1460" s="248"/>
      <c r="I1460" s="249"/>
      <c r="J1460" s="183">
        <v>238.675584</v>
      </c>
      <c r="K1460" s="50">
        <v>217.74143999999993</v>
      </c>
      <c r="L1460" s="47">
        <v>0.096142213443614954</v>
      </c>
    </row>
    <row r="1461" ht="11.25" customHeight="1" s="26" customFormat="1">
      <c r="A1461" s="111" t="s">
        <v>3128</v>
      </c>
      <c r="B1461" s="111" t="s">
        <v>2593</v>
      </c>
      <c r="C1461" s="182"/>
      <c r="D1461" s="182"/>
      <c r="E1461" s="182"/>
      <c r="F1461" s="62">
        <v>170.48256</v>
      </c>
      <c r="G1461" s="247"/>
      <c r="H1461" s="248"/>
      <c r="I1461" s="249"/>
      <c r="J1461" s="183">
        <v>238.675584</v>
      </c>
      <c r="K1461" s="50">
        <v>217.74143999999993</v>
      </c>
      <c r="L1461" s="47">
        <v>0.096142213443614954</v>
      </c>
    </row>
    <row r="1462" ht="11.25" customHeight="1" s="26" customFormat="1">
      <c r="A1462" s="111" t="s">
        <v>3129</v>
      </c>
      <c r="B1462" s="111" t="s">
        <v>2593</v>
      </c>
      <c r="C1462" s="182"/>
      <c r="D1462" s="182"/>
      <c r="E1462" s="182"/>
      <c r="F1462" s="62">
        <v>170.48256</v>
      </c>
      <c r="G1462" s="247"/>
      <c r="H1462" s="248"/>
      <c r="I1462" s="249"/>
      <c r="J1462" s="183">
        <v>238.675584</v>
      </c>
      <c r="K1462" s="50">
        <v>217.74143999999993</v>
      </c>
      <c r="L1462" s="47">
        <v>0.096142213443614954</v>
      </c>
    </row>
    <row r="1463" ht="11.25" customHeight="1" s="26" customFormat="1">
      <c r="A1463" s="111" t="s">
        <v>3130</v>
      </c>
      <c r="B1463" s="111" t="s">
        <v>2597</v>
      </c>
      <c r="C1463" s="182"/>
      <c r="D1463" s="182"/>
      <c r="E1463" s="182"/>
      <c r="F1463" s="62">
        <v>170.48256</v>
      </c>
      <c r="G1463" s="247"/>
      <c r="H1463" s="248"/>
      <c r="I1463" s="249"/>
      <c r="J1463" s="183">
        <v>238.675584</v>
      </c>
      <c r="K1463" s="50">
        <v>217.74143999999993</v>
      </c>
      <c r="L1463" s="47">
        <v>0.096142213443614954</v>
      </c>
    </row>
    <row r="1464" ht="11.25" customHeight="1" s="26" customFormat="1">
      <c r="A1464" s="284" t="s">
        <v>3131</v>
      </c>
      <c r="B1464" s="111" t="s">
        <v>2599</v>
      </c>
      <c r="C1464" s="182"/>
      <c r="D1464" s="182"/>
      <c r="E1464" s="182"/>
      <c r="F1464" s="62">
        <v>155.52959999999996</v>
      </c>
      <c r="G1464" s="247"/>
      <c r="H1464" s="248"/>
      <c r="I1464" s="249"/>
      <c r="J1464" s="183">
        <v>217.74143999999993</v>
      </c>
      <c r="K1464" s="50"/>
      <c r="L1464" s="47"/>
    </row>
    <row r="1465" ht="11.25" customHeight="1" s="26" customFormat="1">
      <c r="A1465" s="284" t="s">
        <v>3132</v>
      </c>
      <c r="B1465" s="111" t="s">
        <v>2599</v>
      </c>
      <c r="C1465" s="182"/>
      <c r="D1465" s="182"/>
      <c r="E1465" s="182"/>
      <c r="F1465" s="62">
        <v>155.52959999999996</v>
      </c>
      <c r="G1465" s="247"/>
      <c r="H1465" s="248"/>
      <c r="I1465" s="249"/>
      <c r="J1465" s="183">
        <v>217.74143999999993</v>
      </c>
      <c r="K1465" s="50"/>
      <c r="L1465" s="47"/>
    </row>
    <row r="1466" ht="11.25" customHeight="1" s="26" customFormat="1">
      <c r="A1466" s="102" t="s">
        <v>3133</v>
      </c>
      <c r="B1466" s="102" t="s">
        <v>2390</v>
      </c>
      <c r="C1466" s="182"/>
      <c r="D1466" s="182"/>
      <c r="E1466" s="182"/>
      <c r="F1466" s="62">
        <v>163.00607999999997</v>
      </c>
      <c r="G1466" s="247"/>
      <c r="H1466" s="248"/>
      <c r="I1466" s="249"/>
      <c r="J1466" s="183">
        <v>228.20851199999993</v>
      </c>
      <c r="K1466" s="50">
        <v>208.22591999999995</v>
      </c>
      <c r="L1466" s="47">
        <v>0.095965920092945245</v>
      </c>
    </row>
    <row r="1467" ht="11.25" customHeight="1" s="26" customFormat="1">
      <c r="A1467" s="286" t="s">
        <v>3134</v>
      </c>
      <c r="B1467" s="102" t="s">
        <v>2622</v>
      </c>
      <c r="C1467" s="182"/>
      <c r="D1467" s="182"/>
      <c r="E1467" s="182"/>
      <c r="F1467" s="62">
        <v>170.48256</v>
      </c>
      <c r="G1467" s="247"/>
      <c r="H1467" s="248"/>
      <c r="I1467" s="249"/>
      <c r="J1467" s="183">
        <v>238.675584</v>
      </c>
      <c r="K1467" s="50">
        <v>217.74143999999993</v>
      </c>
      <c r="L1467" s="47">
        <v>0.096142213443614954</v>
      </c>
    </row>
    <row r="1468" ht="11.25" customHeight="1" s="26" customFormat="1">
      <c r="A1468" s="111" t="s">
        <v>3135</v>
      </c>
      <c r="B1468" s="111" t="s">
        <v>2628</v>
      </c>
      <c r="C1468" s="182"/>
      <c r="D1468" s="182"/>
      <c r="E1468" s="182"/>
      <c r="F1468" s="62">
        <v>163.00607999999997</v>
      </c>
      <c r="G1468" s="247"/>
      <c r="H1468" s="248"/>
      <c r="I1468" s="249"/>
      <c r="J1468" s="183">
        <v>228.20851199999993</v>
      </c>
      <c r="K1468" s="50">
        <v>208.22591999999995</v>
      </c>
      <c r="L1468" s="47">
        <v>0.095965920092945245</v>
      </c>
    </row>
    <row r="1469" ht="11.25" customHeight="1" s="26" customFormat="1">
      <c r="A1469" s="284" t="s">
        <v>3136</v>
      </c>
      <c r="B1469" s="111" t="s">
        <v>2630</v>
      </c>
      <c r="C1469" s="182"/>
      <c r="D1469" s="182"/>
      <c r="E1469" s="182"/>
      <c r="F1469" s="62">
        <v>163.00607999999997</v>
      </c>
      <c r="G1469" s="247"/>
      <c r="H1469" s="248"/>
      <c r="I1469" s="249"/>
      <c r="J1469" s="183">
        <v>228.20851199999993</v>
      </c>
      <c r="K1469" s="50">
        <v>208.22591999999995</v>
      </c>
      <c r="L1469" s="47">
        <v>0.095965920092945245</v>
      </c>
    </row>
    <row r="1470" ht="11.25" customHeight="1" s="26" customFormat="1">
      <c r="A1470" s="284" t="s">
        <v>3137</v>
      </c>
      <c r="B1470" s="111" t="s">
        <v>2630</v>
      </c>
      <c r="C1470" s="182"/>
      <c r="D1470" s="182"/>
      <c r="E1470" s="182"/>
      <c r="F1470" s="62">
        <v>148.05312</v>
      </c>
      <c r="G1470" s="247"/>
      <c r="H1470" s="248"/>
      <c r="I1470" s="249"/>
      <c r="J1470" s="183">
        <v>214.67702400000002</v>
      </c>
      <c r="K1470" s="50">
        <v>207.274368</v>
      </c>
      <c r="L1470" s="47">
        <v>0.035714285714285809</v>
      </c>
    </row>
    <row r="1471" ht="11.25" customHeight="1" s="26" customFormat="1">
      <c r="A1471" s="284" t="s">
        <v>3138</v>
      </c>
      <c r="B1471" s="111" t="s">
        <v>2630</v>
      </c>
      <c r="C1471" s="182"/>
      <c r="D1471" s="182"/>
      <c r="E1471" s="182"/>
      <c r="F1471" s="62">
        <v>170.48256</v>
      </c>
      <c r="G1471" s="247"/>
      <c r="H1471" s="248"/>
      <c r="I1471" s="249"/>
      <c r="J1471" s="183">
        <v>238.675584</v>
      </c>
      <c r="K1471" s="50">
        <v>217.74143999999993</v>
      </c>
      <c r="L1471" s="47">
        <v>0.096142213443614954</v>
      </c>
    </row>
    <row r="1472" ht="11.25" customHeight="1" s="26" customFormat="1">
      <c r="A1472" s="111" t="s">
        <v>3139</v>
      </c>
      <c r="B1472" s="111" t="s">
        <v>2636</v>
      </c>
      <c r="C1472" s="182"/>
      <c r="D1472" s="182"/>
      <c r="E1472" s="182"/>
      <c r="F1472" s="62">
        <v>163.00607999999997</v>
      </c>
      <c r="G1472" s="247"/>
      <c r="H1472" s="248"/>
      <c r="I1472" s="249"/>
      <c r="J1472" s="183">
        <v>228.20851199999993</v>
      </c>
      <c r="K1472" s="50">
        <v>208.22591999999995</v>
      </c>
      <c r="L1472" s="47">
        <v>0.095965920092945245</v>
      </c>
    </row>
    <row r="1473" ht="11.25" customHeight="1" s="26" customFormat="1">
      <c r="A1473" s="111" t="s">
        <v>3140</v>
      </c>
      <c r="B1473" s="111" t="s">
        <v>2633</v>
      </c>
      <c r="C1473" s="182"/>
      <c r="D1473" s="182"/>
      <c r="E1473" s="182"/>
      <c r="F1473" s="62">
        <v>163.00607999999997</v>
      </c>
      <c r="G1473" s="247"/>
      <c r="H1473" s="248"/>
      <c r="I1473" s="249"/>
      <c r="J1473" s="183">
        <v>228.20851199999993</v>
      </c>
      <c r="K1473" s="50">
        <v>208.22591999999995</v>
      </c>
      <c r="L1473" s="47">
        <v>0.095965920092945245</v>
      </c>
    </row>
    <row r="1474" ht="11.25" customHeight="1" s="26" customFormat="1">
      <c r="A1474" s="111" t="s">
        <v>3141</v>
      </c>
      <c r="B1474" s="111" t="s">
        <v>2654</v>
      </c>
      <c r="C1474" s="182"/>
      <c r="D1474" s="182"/>
      <c r="E1474" s="182"/>
      <c r="F1474" s="62">
        <v>163.00607999999997</v>
      </c>
      <c r="G1474" s="247"/>
      <c r="H1474" s="248"/>
      <c r="I1474" s="249"/>
      <c r="J1474" s="183">
        <v>228.20851199999993</v>
      </c>
      <c r="K1474" s="50">
        <v>208.22591999999995</v>
      </c>
      <c r="L1474" s="47">
        <v>0.095965920092945245</v>
      </c>
    </row>
    <row r="1475" ht="11.25" customHeight="1" s="26" customFormat="1">
      <c r="A1475" s="111" t="s">
        <v>3142</v>
      </c>
      <c r="B1475" s="111" t="s">
        <v>2638</v>
      </c>
      <c r="C1475" s="182"/>
      <c r="D1475" s="182"/>
      <c r="E1475" s="182"/>
      <c r="F1475" s="62">
        <v>164.8752</v>
      </c>
      <c r="G1475" s="247"/>
      <c r="H1475" s="248"/>
      <c r="I1475" s="249"/>
      <c r="J1475" s="183">
        <v>230.82528</v>
      </c>
      <c r="K1475" s="50">
        <v>210.60479999999998</v>
      </c>
      <c r="L1475" s="47">
        <v>0.096011486917677136</v>
      </c>
    </row>
    <row r="1476" ht="11.25" customHeight="1" s="26" customFormat="1">
      <c r="A1476" s="111" t="s">
        <v>3143</v>
      </c>
      <c r="B1476" s="111" t="s">
        <v>2641</v>
      </c>
      <c r="C1476" s="182"/>
      <c r="D1476" s="182"/>
      <c r="E1476" s="182"/>
      <c r="F1476" s="62">
        <v>164.8752</v>
      </c>
      <c r="G1476" s="247"/>
      <c r="H1476" s="248"/>
      <c r="I1476" s="249"/>
      <c r="J1476" s="183">
        <v>230.82528</v>
      </c>
      <c r="K1476" s="50">
        <v>210.60479999999998</v>
      </c>
      <c r="L1476" s="47">
        <v>0.096011486917677136</v>
      </c>
    </row>
    <row r="1477" ht="11.25" customHeight="1" s="26" customFormat="1">
      <c r="A1477" s="179" t="s">
        <v>3144</v>
      </c>
      <c r="B1477" s="180"/>
      <c r="C1477" s="182"/>
      <c r="D1477" s="182"/>
      <c r="E1477" s="182"/>
      <c r="F1477" s="62"/>
      <c r="G1477" s="247"/>
      <c r="H1477" s="248"/>
      <c r="I1477" s="249"/>
      <c r="J1477" s="183">
        <v>0</v>
      </c>
      <c r="K1477" s="50"/>
      <c r="L1477" s="47"/>
    </row>
    <row r="1478" ht="11.25" customHeight="1" s="26" customFormat="1">
      <c r="A1478" s="284" t="s">
        <v>3145</v>
      </c>
      <c r="B1478" s="111" t="s">
        <v>2646</v>
      </c>
      <c r="C1478" s="182"/>
      <c r="D1478" s="182"/>
      <c r="E1478" s="182"/>
      <c r="F1478" s="62">
        <v>209.73408</v>
      </c>
      <c r="G1478" s="247"/>
      <c r="H1478" s="248"/>
      <c r="I1478" s="249"/>
      <c r="J1478" s="183">
        <v>293.627712</v>
      </c>
      <c r="K1478" s="50"/>
      <c r="L1478" s="47"/>
    </row>
    <row r="1479" ht="11.25" customHeight="1" s="26" customFormat="1">
      <c r="A1479" s="284" t="s">
        <v>3146</v>
      </c>
      <c r="B1479" s="111" t="s">
        <v>2644</v>
      </c>
      <c r="C1479" s="182"/>
      <c r="D1479" s="182"/>
      <c r="E1479" s="182"/>
      <c r="F1479" s="62">
        <v>161.13696</v>
      </c>
      <c r="G1479" s="247"/>
      <c r="H1479" s="248"/>
      <c r="I1479" s="249"/>
      <c r="J1479" s="183">
        <v>225.59174399999998</v>
      </c>
      <c r="K1479" s="50"/>
      <c r="L1479" s="47"/>
    </row>
    <row r="1480" ht="11.25" customHeight="1" s="26" customFormat="1">
      <c r="A1480" s="111" t="s">
        <v>3147</v>
      </c>
      <c r="B1480" s="111" t="s">
        <v>2648</v>
      </c>
      <c r="C1480" s="182"/>
      <c r="D1480" s="182"/>
      <c r="E1480" s="182"/>
      <c r="F1480" s="62">
        <v>174.2208</v>
      </c>
      <c r="G1480" s="247"/>
      <c r="H1480" s="248"/>
      <c r="I1480" s="249"/>
      <c r="J1480" s="183">
        <v>243.90911999999997</v>
      </c>
      <c r="K1480" s="50">
        <v>222.97497599999997</v>
      </c>
      <c r="L1480" s="47">
        <v>0.093885620599865049</v>
      </c>
    </row>
    <row r="1481" ht="11.25" customHeight="1" s="26" customFormat="1">
      <c r="A1481" s="111" t="s">
        <v>3148</v>
      </c>
      <c r="B1481" s="111" t="s">
        <v>2650</v>
      </c>
      <c r="C1481" s="182"/>
      <c r="D1481" s="182"/>
      <c r="E1481" s="182"/>
      <c r="F1481" s="62">
        <v>15.345599999999998</v>
      </c>
      <c r="G1481" s="247"/>
      <c r="H1481" s="248"/>
      <c r="I1481" s="249"/>
      <c r="J1481" s="183">
        <v>21.483839999999994</v>
      </c>
      <c r="K1481" s="50"/>
      <c r="L1481" s="47"/>
    </row>
    <row r="1482" ht="11.25" customHeight="1" s="26" customFormat="1">
      <c r="A1482" s="284" t="s">
        <v>3149</v>
      </c>
      <c r="B1482" s="111" t="s">
        <v>3150</v>
      </c>
      <c r="C1482" s="182"/>
      <c r="D1482" s="182"/>
      <c r="E1482" s="182"/>
      <c r="F1482" s="62">
        <v>205.99584</v>
      </c>
      <c r="G1482" s="247"/>
      <c r="H1482" s="248"/>
      <c r="I1482" s="249"/>
      <c r="J1482" s="183">
        <v>288.39417599999996</v>
      </c>
      <c r="K1482" s="50"/>
      <c r="L1482" s="47"/>
    </row>
    <row r="1483" ht="11.25" customHeight="1" s="26" customFormat="1">
      <c r="A1483" s="111" t="s">
        <v>3151</v>
      </c>
      <c r="B1483" s="111" t="s">
        <v>2626</v>
      </c>
      <c r="C1483" s="182"/>
      <c r="D1483" s="182"/>
      <c r="E1483" s="182"/>
      <c r="F1483" s="62">
        <v>202.25760000000003</v>
      </c>
      <c r="G1483" s="247"/>
      <c r="H1483" s="248"/>
      <c r="I1483" s="249"/>
      <c r="J1483" s="183">
        <v>283.16064</v>
      </c>
      <c r="K1483" s="50">
        <v>258.18239999999992</v>
      </c>
      <c r="L1483" s="47">
        <v>0.096746486205101956</v>
      </c>
    </row>
    <row r="1484" ht="11.25" customHeight="1" s="26" customFormat="1">
      <c r="A1484" s="111" t="s">
        <v>3152</v>
      </c>
      <c r="B1484" s="111" t="s">
        <v>2659</v>
      </c>
      <c r="C1484" s="182"/>
      <c r="D1484" s="182"/>
      <c r="E1484" s="182"/>
      <c r="F1484" s="62">
        <v>176.08992</v>
      </c>
      <c r="G1484" s="247"/>
      <c r="H1484" s="248"/>
      <c r="I1484" s="249"/>
      <c r="J1484" s="183">
        <v>246.52588799999998</v>
      </c>
      <c r="K1484" s="50">
        <v>224.87807999999995</v>
      </c>
      <c r="L1484" s="47">
        <v>0.096264642601004091</v>
      </c>
    </row>
    <row r="1485" ht="11.25" customHeight="1" s="26" customFormat="1">
      <c r="A1485" s="179" t="s">
        <v>3153</v>
      </c>
      <c r="B1485" s="180"/>
      <c r="C1485" s="182"/>
      <c r="D1485" s="182"/>
      <c r="E1485" s="182"/>
      <c r="F1485" s="62"/>
      <c r="G1485" s="247"/>
      <c r="H1485" s="248"/>
      <c r="I1485" s="249"/>
      <c r="J1485" s="183">
        <v>0</v>
      </c>
      <c r="K1485" s="50"/>
      <c r="L1485" s="47"/>
    </row>
    <row r="1486" ht="11.25" customHeight="1" s="26" customFormat="1">
      <c r="A1486" s="111" t="s">
        <v>3154</v>
      </c>
      <c r="B1486" s="111" t="s">
        <v>3117</v>
      </c>
      <c r="C1486" s="182"/>
      <c r="D1486" s="182"/>
      <c r="E1486" s="182"/>
      <c r="F1486" s="62">
        <v>142.44576</v>
      </c>
      <c r="G1486" s="247"/>
      <c r="H1486" s="248"/>
      <c r="I1486" s="249"/>
      <c r="J1486" s="183">
        <v>199.424064</v>
      </c>
      <c r="K1486" s="50">
        <v>182.05823999999998</v>
      </c>
      <c r="L1486" s="47">
        <v>0.09538609183522806</v>
      </c>
    </row>
    <row r="1487" ht="11.25" customHeight="1" s="26" customFormat="1">
      <c r="A1487" s="284" t="s">
        <v>3155</v>
      </c>
      <c r="B1487" s="111" t="s">
        <v>3156</v>
      </c>
      <c r="C1487" s="182"/>
      <c r="D1487" s="182"/>
      <c r="E1487" s="182"/>
      <c r="F1487" s="62">
        <v>15.345599999999998</v>
      </c>
      <c r="G1487" s="247"/>
      <c r="H1487" s="248"/>
      <c r="I1487" s="249"/>
      <c r="J1487" s="183">
        <v>22.251119999999997</v>
      </c>
      <c r="K1487" s="50">
        <v>21.483839999999994</v>
      </c>
      <c r="L1487" s="47">
        <v>0.035714285714285809</v>
      </c>
    </row>
    <row r="1488" ht="11.25" customHeight="1" s="26" customFormat="1">
      <c r="A1488" s="179" t="s">
        <v>3157</v>
      </c>
      <c r="B1488" s="180"/>
      <c r="C1488" s="182"/>
      <c r="D1488" s="182"/>
      <c r="E1488" s="182"/>
      <c r="F1488" s="62"/>
      <c r="G1488" s="247"/>
      <c r="H1488" s="248"/>
      <c r="I1488" s="249"/>
      <c r="J1488" s="183">
        <v>0</v>
      </c>
      <c r="K1488" s="50"/>
      <c r="L1488" s="47"/>
    </row>
    <row r="1489" ht="11.25" customHeight="1" s="26" customFormat="1">
      <c r="A1489" s="284" t="s">
        <v>3158</v>
      </c>
      <c r="B1489" s="111" t="s">
        <v>3159</v>
      </c>
      <c r="C1489" s="182"/>
      <c r="D1489" s="182"/>
      <c r="E1489" s="182"/>
      <c r="F1489" s="62">
        <v>11.607359999999998</v>
      </c>
      <c r="G1489" s="247"/>
      <c r="H1489" s="248"/>
      <c r="I1489" s="249"/>
      <c r="J1489" s="183">
        <v>16.250303999999996</v>
      </c>
      <c r="K1489" s="50"/>
      <c r="L1489" s="47"/>
    </row>
    <row r="1490" ht="11.25" customHeight="1" s="26" customFormat="1">
      <c r="A1490" s="284" t="s">
        <v>3160</v>
      </c>
      <c r="B1490" s="111" t="s">
        <v>3161</v>
      </c>
      <c r="C1490" s="182"/>
      <c r="D1490" s="182"/>
      <c r="E1490" s="182"/>
      <c r="F1490" s="62">
        <v>183.56640000000002</v>
      </c>
      <c r="G1490" s="247"/>
      <c r="H1490" s="248"/>
      <c r="I1490" s="249"/>
      <c r="J1490" s="183">
        <v>256.99296</v>
      </c>
      <c r="K1490" s="50"/>
      <c r="L1490" s="47"/>
    </row>
    <row r="1491" ht="11.25" customHeight="1" s="26" customFormat="1">
      <c r="A1491" s="284" t="s">
        <v>3162</v>
      </c>
      <c r="B1491" s="111" t="s">
        <v>3161</v>
      </c>
      <c r="C1491" s="182"/>
      <c r="D1491" s="182"/>
      <c r="E1491" s="182"/>
      <c r="F1491" s="62">
        <v>183.56640000000002</v>
      </c>
      <c r="G1491" s="247"/>
      <c r="H1491" s="248"/>
      <c r="I1491" s="249"/>
      <c r="J1491" s="183">
        <v>256.99296</v>
      </c>
      <c r="K1491" s="50"/>
      <c r="L1491" s="47"/>
    </row>
    <row r="1492" ht="11.25" customHeight="1" s="26" customFormat="1">
      <c r="A1492" s="179" t="s">
        <v>3163</v>
      </c>
      <c r="B1492" s="180"/>
      <c r="C1492" s="182"/>
      <c r="D1492" s="182"/>
      <c r="E1492" s="182"/>
      <c r="F1492" s="62"/>
      <c r="G1492" s="247"/>
      <c r="H1492" s="248"/>
      <c r="I1492" s="249"/>
      <c r="J1492" s="183">
        <v>0</v>
      </c>
      <c r="K1492" s="50"/>
      <c r="L1492" s="47"/>
    </row>
    <row r="1493" ht="11.25" customHeight="1" s="26" customFormat="1">
      <c r="A1493" s="284" t="s">
        <v>3164</v>
      </c>
      <c r="B1493" s="111" t="s">
        <v>2962</v>
      </c>
      <c r="C1493" s="182"/>
      <c r="D1493" s="182"/>
      <c r="E1493" s="182"/>
      <c r="F1493" s="62">
        <v>24.691199999999995</v>
      </c>
      <c r="G1493" s="247"/>
      <c r="H1493" s="248"/>
      <c r="I1493" s="249"/>
      <c r="J1493" s="183">
        <v>34.567679999999989</v>
      </c>
      <c r="K1493" s="50"/>
      <c r="L1493" s="47"/>
    </row>
    <row r="1494" ht="11.25" customHeight="1" s="26" customFormat="1">
      <c r="A1494" s="284" t="s">
        <v>3165</v>
      </c>
      <c r="B1494" s="111" t="s">
        <v>2964</v>
      </c>
      <c r="C1494" s="182"/>
      <c r="D1494" s="182"/>
      <c r="E1494" s="182"/>
      <c r="F1494" s="62">
        <v>146.184</v>
      </c>
      <c r="G1494" s="247"/>
      <c r="H1494" s="248"/>
      <c r="I1494" s="249"/>
      <c r="J1494" s="183">
        <v>204.65759999999997</v>
      </c>
      <c r="K1494" s="50"/>
      <c r="L1494" s="47"/>
    </row>
    <row r="1495" ht="11.25" customHeight="1" s="26" customFormat="1">
      <c r="A1495" s="102" t="s">
        <v>3166</v>
      </c>
      <c r="B1495" s="102" t="s">
        <v>2902</v>
      </c>
      <c r="C1495" s="182"/>
      <c r="D1495" s="182"/>
      <c r="E1495" s="182"/>
      <c r="F1495" s="62">
        <v>140.57664</v>
      </c>
      <c r="G1495" s="247"/>
      <c r="H1495" s="248"/>
      <c r="I1495" s="249"/>
      <c r="J1495" s="183">
        <v>203.836128</v>
      </c>
      <c r="K1495" s="50">
        <v>196.80729599999998</v>
      </c>
      <c r="L1495" s="47">
        <v>0.035714285714285809</v>
      </c>
    </row>
    <row r="1496" ht="11.25" customHeight="1" s="26" customFormat="1">
      <c r="A1496" s="286" t="s">
        <v>3167</v>
      </c>
      <c r="B1496" s="102" t="s">
        <v>2902</v>
      </c>
      <c r="C1496" s="182"/>
      <c r="D1496" s="182"/>
      <c r="E1496" s="182"/>
      <c r="F1496" s="62">
        <v>155.52959999999996</v>
      </c>
      <c r="G1496" s="247"/>
      <c r="H1496" s="248"/>
      <c r="I1496" s="249"/>
      <c r="J1496" s="183">
        <v>217.74143999999993</v>
      </c>
      <c r="K1496" s="50">
        <v>198.71039999999996</v>
      </c>
      <c r="L1496" s="47">
        <v>0.095772742644572029</v>
      </c>
    </row>
    <row r="1497" ht="11.25" customHeight="1" s="26" customFormat="1">
      <c r="A1497" s="284" t="s">
        <v>3168</v>
      </c>
      <c r="B1497" s="111" t="s">
        <v>2974</v>
      </c>
      <c r="C1497" s="182"/>
      <c r="D1497" s="182"/>
      <c r="E1497" s="182"/>
      <c r="F1497" s="62">
        <v>163.00607999999997</v>
      </c>
      <c r="G1497" s="247"/>
      <c r="H1497" s="248"/>
      <c r="I1497" s="249"/>
      <c r="J1497" s="183">
        <v>228.20851199999993</v>
      </c>
      <c r="K1497" s="50">
        <v>208.22591999999995</v>
      </c>
      <c r="L1497" s="47">
        <v>0.095965920092945245</v>
      </c>
    </row>
    <row r="1498" ht="11.25" customHeight="1" s="26" customFormat="1">
      <c r="A1498" s="111" t="s">
        <v>3169</v>
      </c>
      <c r="B1498" s="111" t="s">
        <v>2976</v>
      </c>
      <c r="C1498" s="182"/>
      <c r="D1498" s="182"/>
      <c r="E1498" s="182"/>
      <c r="F1498" s="62">
        <v>163.00607999999997</v>
      </c>
      <c r="G1498" s="247"/>
      <c r="H1498" s="248"/>
      <c r="I1498" s="249"/>
      <c r="J1498" s="183">
        <v>228.20851199999993</v>
      </c>
      <c r="K1498" s="50">
        <v>208.22591999999995</v>
      </c>
      <c r="L1498" s="47">
        <v>0.095965920092945245</v>
      </c>
    </row>
    <row r="1499" ht="11.25" customHeight="1" s="26" customFormat="1">
      <c r="A1499" s="111" t="s">
        <v>3170</v>
      </c>
      <c r="B1499" s="111" t="s">
        <v>2978</v>
      </c>
      <c r="C1499" s="182"/>
      <c r="D1499" s="182"/>
      <c r="E1499" s="182"/>
      <c r="F1499" s="62">
        <v>163.00607999999997</v>
      </c>
      <c r="G1499" s="247"/>
      <c r="H1499" s="248"/>
      <c r="I1499" s="249"/>
      <c r="J1499" s="183">
        <v>228.20851199999993</v>
      </c>
      <c r="K1499" s="50">
        <v>208.22591999999995</v>
      </c>
      <c r="L1499" s="47">
        <v>0.095965920092945245</v>
      </c>
    </row>
    <row r="1500" ht="11.25" customHeight="1" s="26" customFormat="1">
      <c r="A1500" s="111" t="s">
        <v>3171</v>
      </c>
      <c r="B1500" s="111" t="s">
        <v>2980</v>
      </c>
      <c r="C1500" s="182"/>
      <c r="D1500" s="182"/>
      <c r="E1500" s="182"/>
      <c r="F1500" s="62">
        <v>148.05312</v>
      </c>
      <c r="G1500" s="247"/>
      <c r="H1500" s="248"/>
      <c r="I1500" s="249"/>
      <c r="J1500" s="183">
        <v>214.67702400000002</v>
      </c>
      <c r="K1500" s="50">
        <v>207.274368</v>
      </c>
      <c r="L1500" s="47">
        <v>0.035714285714285809</v>
      </c>
    </row>
    <row r="1501" ht="11.25" customHeight="1" s="26" customFormat="1">
      <c r="A1501" s="284" t="s">
        <v>3172</v>
      </c>
      <c r="B1501" s="111" t="s">
        <v>2986</v>
      </c>
      <c r="C1501" s="182"/>
      <c r="D1501" s="182"/>
      <c r="E1501" s="182"/>
      <c r="F1501" s="62">
        <v>181.69728</v>
      </c>
      <c r="G1501" s="247"/>
      <c r="H1501" s="248"/>
      <c r="I1501" s="249"/>
      <c r="J1501" s="183">
        <v>254.376192</v>
      </c>
      <c r="K1501" s="50">
        <v>232.01471999999995</v>
      </c>
      <c r="L1501" s="47">
        <v>0.096379540056769075</v>
      </c>
    </row>
    <row r="1502" ht="11.25" customHeight="1" s="26" customFormat="1">
      <c r="A1502" s="284" t="s">
        <v>3173</v>
      </c>
      <c r="B1502" s="111" t="s">
        <v>2986</v>
      </c>
      <c r="C1502" s="182"/>
      <c r="D1502" s="182"/>
      <c r="E1502" s="182"/>
      <c r="F1502" s="62">
        <v>181.69728</v>
      </c>
      <c r="G1502" s="247"/>
      <c r="H1502" s="248"/>
      <c r="I1502" s="249"/>
      <c r="J1502" s="183">
        <v>254.376192</v>
      </c>
      <c r="K1502" s="50">
        <v>232.01471999999995</v>
      </c>
      <c r="L1502" s="47">
        <v>0.096379540056769075</v>
      </c>
    </row>
    <row r="1503" ht="11.25" customHeight="1" s="26" customFormat="1">
      <c r="A1503" s="284" t="s">
        <v>3174</v>
      </c>
      <c r="B1503" s="111" t="s">
        <v>2986</v>
      </c>
      <c r="C1503" s="182"/>
      <c r="D1503" s="182"/>
      <c r="E1503" s="182"/>
      <c r="F1503" s="62">
        <v>181.69728</v>
      </c>
      <c r="G1503" s="247"/>
      <c r="H1503" s="248"/>
      <c r="I1503" s="249"/>
      <c r="J1503" s="183">
        <v>254.376192</v>
      </c>
      <c r="K1503" s="50">
        <v>232.01471999999995</v>
      </c>
      <c r="L1503" s="47">
        <v>0.096379540056769075</v>
      </c>
    </row>
    <row r="1504" ht="11.25" customHeight="1" s="26" customFormat="1">
      <c r="A1504" s="284" t="s">
        <v>3175</v>
      </c>
      <c r="B1504" s="111" t="s">
        <v>2982</v>
      </c>
      <c r="C1504" s="182"/>
      <c r="D1504" s="182"/>
      <c r="E1504" s="182"/>
      <c r="F1504" s="62">
        <v>170.48256</v>
      </c>
      <c r="G1504" s="247"/>
      <c r="H1504" s="248"/>
      <c r="I1504" s="249"/>
      <c r="J1504" s="183">
        <v>238.675584</v>
      </c>
      <c r="K1504" s="50">
        <v>217.74143999999993</v>
      </c>
      <c r="L1504" s="47">
        <v>0.096142213443614954</v>
      </c>
    </row>
    <row r="1505" ht="11.25" customHeight="1" s="26" customFormat="1">
      <c r="A1505" s="284" t="s">
        <v>3176</v>
      </c>
      <c r="B1505" s="111" t="s">
        <v>2984</v>
      </c>
      <c r="C1505" s="182"/>
      <c r="D1505" s="182"/>
      <c r="E1505" s="182"/>
      <c r="F1505" s="62">
        <v>170.48256</v>
      </c>
      <c r="G1505" s="247"/>
      <c r="H1505" s="248"/>
      <c r="I1505" s="249"/>
      <c r="J1505" s="183">
        <v>238.675584</v>
      </c>
      <c r="K1505" s="50">
        <v>217.74143999999993</v>
      </c>
      <c r="L1505" s="47">
        <v>0.096142213443614954</v>
      </c>
    </row>
    <row r="1506" ht="11.25" customHeight="1" s="26" customFormat="1">
      <c r="A1506" s="179" t="s">
        <v>3177</v>
      </c>
      <c r="B1506" s="180"/>
      <c r="C1506" s="182"/>
      <c r="D1506" s="182"/>
      <c r="E1506" s="182"/>
      <c r="F1506" s="62"/>
      <c r="G1506" s="247"/>
      <c r="H1506" s="248"/>
      <c r="I1506" s="249"/>
      <c r="J1506" s="183">
        <v>0</v>
      </c>
      <c r="K1506" s="50"/>
      <c r="L1506" s="47"/>
    </row>
    <row r="1507" ht="11.25" customHeight="1" s="26" customFormat="1">
      <c r="A1507" s="284" t="s">
        <v>3178</v>
      </c>
      <c r="B1507" s="111" t="s">
        <v>3000</v>
      </c>
      <c r="C1507" s="182"/>
      <c r="D1507" s="182"/>
      <c r="E1507" s="182"/>
      <c r="F1507" s="62">
        <v>161.13696</v>
      </c>
      <c r="G1507" s="247"/>
      <c r="H1507" s="248"/>
      <c r="I1507" s="249"/>
      <c r="J1507" s="183">
        <v>225.59174399999998</v>
      </c>
      <c r="K1507" s="50"/>
      <c r="L1507" s="47"/>
    </row>
    <row r="1508" ht="11.25" customHeight="1" s="26" customFormat="1">
      <c r="A1508" s="284" t="s">
        <v>3179</v>
      </c>
      <c r="B1508" s="111" t="s">
        <v>3000</v>
      </c>
      <c r="C1508" s="182"/>
      <c r="D1508" s="182"/>
      <c r="E1508" s="182"/>
      <c r="F1508" s="62">
        <v>161.13696</v>
      </c>
      <c r="G1508" s="247"/>
      <c r="H1508" s="248"/>
      <c r="I1508" s="249"/>
      <c r="J1508" s="183">
        <v>225.59174399999998</v>
      </c>
      <c r="K1508" s="50"/>
      <c r="L1508" s="47"/>
    </row>
    <row r="1509" ht="11.25" customHeight="1" s="26" customFormat="1">
      <c r="A1509" s="111" t="s">
        <v>3180</v>
      </c>
      <c r="B1509" s="111" t="s">
        <v>2998</v>
      </c>
      <c r="C1509" s="182"/>
      <c r="D1509" s="182"/>
      <c r="E1509" s="182"/>
      <c r="F1509" s="62">
        <v>161.13696</v>
      </c>
      <c r="G1509" s="247"/>
      <c r="H1509" s="248"/>
      <c r="I1509" s="249"/>
      <c r="J1509" s="183">
        <v>233.64859199999998</v>
      </c>
      <c r="K1509" s="50">
        <v>225.59174399999998</v>
      </c>
      <c r="L1509" s="47">
        <v>0.035714285714285809</v>
      </c>
    </row>
    <row r="1510" ht="11.25" customHeight="1" s="26" customFormat="1">
      <c r="A1510" s="284" t="s">
        <v>3181</v>
      </c>
      <c r="B1510" s="111" t="s">
        <v>2998</v>
      </c>
      <c r="C1510" s="182"/>
      <c r="D1510" s="182"/>
      <c r="E1510" s="182"/>
      <c r="F1510" s="62">
        <v>177.95904</v>
      </c>
      <c r="G1510" s="247"/>
      <c r="H1510" s="248"/>
      <c r="I1510" s="249"/>
      <c r="J1510" s="183">
        <v>249.14265599999996</v>
      </c>
      <c r="K1510" s="50">
        <v>227.25695999999996</v>
      </c>
      <c r="L1510" s="47">
        <v>0.0963037435685139</v>
      </c>
    </row>
    <row r="1511" ht="11.25" customHeight="1" s="26" customFormat="1">
      <c r="A1511" s="111" t="s">
        <v>3182</v>
      </c>
      <c r="B1511" s="111" t="s">
        <v>3183</v>
      </c>
      <c r="C1511" s="182"/>
      <c r="D1511" s="182"/>
      <c r="E1511" s="182"/>
      <c r="F1511" s="62">
        <v>181.69728</v>
      </c>
      <c r="G1511" s="247"/>
      <c r="H1511" s="248"/>
      <c r="I1511" s="249"/>
      <c r="J1511" s="183">
        <v>254.376192</v>
      </c>
      <c r="K1511" s="50">
        <v>232.01471999999995</v>
      </c>
      <c r="L1511" s="47">
        <v>0.096379540056769075</v>
      </c>
    </row>
    <row r="1512" ht="11.25" customHeight="1" s="26" customFormat="1">
      <c r="A1512" s="111" t="s">
        <v>3184</v>
      </c>
      <c r="B1512" s="111" t="s">
        <v>3183</v>
      </c>
      <c r="C1512" s="182"/>
      <c r="D1512" s="182"/>
      <c r="E1512" s="182"/>
      <c r="F1512" s="62">
        <v>181.69728</v>
      </c>
      <c r="G1512" s="247"/>
      <c r="H1512" s="248"/>
      <c r="I1512" s="249"/>
      <c r="J1512" s="183">
        <v>254.376192</v>
      </c>
      <c r="K1512" s="50">
        <v>232.01471999999995</v>
      </c>
      <c r="L1512" s="47">
        <v>0.096379540056769075</v>
      </c>
    </row>
    <row r="1513" ht="11.25" customHeight="1" s="26" customFormat="1">
      <c r="A1513" s="181" t="s">
        <v>3185</v>
      </c>
      <c r="B1513" s="180"/>
      <c r="C1513" s="182"/>
      <c r="D1513" s="182"/>
      <c r="E1513" s="182"/>
      <c r="F1513" s="62"/>
      <c r="G1513" s="247"/>
      <c r="H1513" s="248"/>
      <c r="I1513" s="249"/>
      <c r="J1513" s="183">
        <v>0</v>
      </c>
      <c r="K1513" s="50"/>
      <c r="L1513" s="47"/>
    </row>
    <row r="1514" ht="11.25" customHeight="1" s="26" customFormat="1">
      <c r="A1514" s="179" t="s">
        <v>879</v>
      </c>
      <c r="B1514" s="180"/>
      <c r="C1514" s="182"/>
      <c r="D1514" s="182"/>
      <c r="E1514" s="182"/>
      <c r="F1514" s="62"/>
      <c r="G1514" s="247"/>
      <c r="H1514" s="248"/>
      <c r="I1514" s="249"/>
      <c r="J1514" s="183">
        <v>0</v>
      </c>
      <c r="K1514" s="50"/>
      <c r="L1514" s="47"/>
    </row>
    <row r="1515" ht="11.25" customHeight="1" s="26" customFormat="1">
      <c r="A1515" s="111" t="s">
        <v>3186</v>
      </c>
      <c r="B1515" s="111" t="s">
        <v>3187</v>
      </c>
      <c r="C1515" s="182"/>
      <c r="D1515" s="182"/>
      <c r="E1515" s="182"/>
      <c r="F1515" s="62">
        <v>15.345599999999998</v>
      </c>
      <c r="G1515" s="247"/>
      <c r="H1515" s="248"/>
      <c r="I1515" s="249"/>
      <c r="J1515" s="183">
        <v>21.483839999999994</v>
      </c>
      <c r="K1515" s="50"/>
      <c r="L1515" s="47"/>
    </row>
    <row r="1516" ht="11.25" customHeight="1" s="26" customFormat="1">
      <c r="A1516" s="111" t="s">
        <v>3188</v>
      </c>
      <c r="B1516" s="111" t="s">
        <v>3189</v>
      </c>
      <c r="C1516" s="182"/>
      <c r="D1516" s="182"/>
      <c r="E1516" s="182"/>
      <c r="F1516" s="62">
        <v>15.345599999999998</v>
      </c>
      <c r="G1516" s="247"/>
      <c r="H1516" s="248"/>
      <c r="I1516" s="249"/>
      <c r="J1516" s="183">
        <v>21.483839999999994</v>
      </c>
      <c r="K1516" s="50"/>
      <c r="L1516" s="47"/>
    </row>
    <row r="1517" ht="11.25" customHeight="1" s="26" customFormat="1">
      <c r="A1517" s="179" t="s">
        <v>3190</v>
      </c>
      <c r="B1517" s="180"/>
      <c r="C1517" s="182"/>
      <c r="D1517" s="182"/>
      <c r="E1517" s="182"/>
      <c r="F1517" s="62"/>
      <c r="G1517" s="247"/>
      <c r="H1517" s="248"/>
      <c r="I1517" s="249"/>
      <c r="J1517" s="183">
        <v>0</v>
      </c>
      <c r="K1517" s="50"/>
      <c r="L1517" s="47"/>
    </row>
    <row r="1518" ht="11.25" customHeight="1" s="26" customFormat="1">
      <c r="A1518" s="111" t="s">
        <v>3191</v>
      </c>
      <c r="B1518" s="111" t="s">
        <v>3192</v>
      </c>
      <c r="C1518" s="182"/>
      <c r="D1518" s="182"/>
      <c r="E1518" s="182"/>
      <c r="F1518" s="62">
        <v>60.20448</v>
      </c>
      <c r="G1518" s="247"/>
      <c r="H1518" s="248"/>
      <c r="I1518" s="249"/>
      <c r="J1518" s="183">
        <v>84.286272</v>
      </c>
      <c r="K1518" s="50">
        <v>77.38752</v>
      </c>
      <c r="L1518" s="47">
        <v>0.089145536644668288</v>
      </c>
    </row>
    <row r="1519" ht="11.25" customHeight="1" s="26" customFormat="1">
      <c r="A1519" s="284" t="s">
        <v>3193</v>
      </c>
      <c r="B1519" s="111" t="s">
        <v>3194</v>
      </c>
      <c r="C1519" s="182"/>
      <c r="D1519" s="182"/>
      <c r="E1519" s="182"/>
      <c r="F1519" s="62">
        <v>52.728</v>
      </c>
      <c r="G1519" s="247"/>
      <c r="H1519" s="248"/>
      <c r="I1519" s="249"/>
      <c r="J1519" s="183">
        <v>76.4556</v>
      </c>
      <c r="K1519" s="50">
        <v>73.8192</v>
      </c>
      <c r="L1519" s="47">
        <v>0.035714285714285809</v>
      </c>
    </row>
    <row r="1520" ht="11.25" customHeight="1" s="26" customFormat="1">
      <c r="A1520" s="179" t="s">
        <v>3195</v>
      </c>
      <c r="B1520" s="180"/>
      <c r="C1520" s="182"/>
      <c r="D1520" s="182"/>
      <c r="E1520" s="182"/>
      <c r="F1520" s="62"/>
      <c r="G1520" s="247"/>
      <c r="H1520" s="248"/>
      <c r="I1520" s="249"/>
      <c r="J1520" s="183">
        <v>0</v>
      </c>
      <c r="K1520" s="50"/>
      <c r="L1520" s="47"/>
    </row>
    <row r="1521" ht="11.25" customHeight="1" s="26" customFormat="1">
      <c r="A1521" s="284" t="s">
        <v>3196</v>
      </c>
      <c r="B1521" s="111" t="s">
        <v>3197</v>
      </c>
      <c r="C1521" s="182"/>
      <c r="D1521" s="182"/>
      <c r="E1521" s="182"/>
      <c r="F1521" s="62">
        <v>65.81184</v>
      </c>
      <c r="G1521" s="247"/>
      <c r="H1521" s="248"/>
      <c r="I1521" s="249"/>
      <c r="J1521" s="183">
        <v>92.136576</v>
      </c>
      <c r="K1521" s="50">
        <v>86.90303999999999</v>
      </c>
      <c r="L1521" s="47">
        <v>0.060222703371481723</v>
      </c>
    </row>
    <row r="1522" ht="11.25" customHeight="1" s="26" customFormat="1">
      <c r="A1522" s="179" t="s">
        <v>3198</v>
      </c>
      <c r="B1522" s="180"/>
      <c r="C1522" s="182"/>
      <c r="D1522" s="182"/>
      <c r="E1522" s="182"/>
      <c r="F1522" s="62"/>
      <c r="G1522" s="247"/>
      <c r="H1522" s="248"/>
      <c r="I1522" s="249"/>
      <c r="J1522" s="183">
        <v>0</v>
      </c>
      <c r="K1522" s="50"/>
      <c r="L1522" s="47"/>
    </row>
    <row r="1523" ht="11.25" customHeight="1" s="28" customFormat="1">
      <c r="A1523" s="111" t="s">
        <v>3199</v>
      </c>
      <c r="B1523" s="111" t="s">
        <v>3200</v>
      </c>
      <c r="C1523" s="182"/>
      <c r="D1523" s="182"/>
      <c r="E1523" s="182"/>
      <c r="F1523" s="62">
        <v>82.633919999999989</v>
      </c>
      <c r="G1523" s="247"/>
      <c r="H1523" s="248"/>
      <c r="I1523" s="249"/>
      <c r="J1523" s="183">
        <v>115.68748799999997</v>
      </c>
      <c r="K1523" s="50">
        <v>105.93407999999997</v>
      </c>
      <c r="L1523" s="47">
        <v>0.0920705404719615</v>
      </c>
    </row>
    <row r="1524" ht="11.25" customHeight="1" s="28" customFormat="1">
      <c r="A1524" s="111" t="s">
        <v>3201</v>
      </c>
      <c r="B1524" s="111" t="s">
        <v>3202</v>
      </c>
      <c r="C1524" s="182"/>
      <c r="D1524" s="182"/>
      <c r="E1524" s="182"/>
      <c r="F1524" s="62">
        <v>82.633919999999989</v>
      </c>
      <c r="G1524" s="247"/>
      <c r="H1524" s="248"/>
      <c r="I1524" s="249"/>
      <c r="J1524" s="183">
        <v>115.68748799999997</v>
      </c>
      <c r="K1524" s="50">
        <v>105.93407999999997</v>
      </c>
      <c r="L1524" s="47">
        <v>0.0920705404719615</v>
      </c>
    </row>
    <row r="1525" ht="11.25" customHeight="1" s="28" customFormat="1">
      <c r="A1525" s="284" t="s">
        <v>3203</v>
      </c>
      <c r="B1525" s="111" t="s">
        <v>3204</v>
      </c>
      <c r="C1525" s="182"/>
      <c r="D1525" s="182"/>
      <c r="E1525" s="182"/>
      <c r="F1525" s="62">
        <v>15.345599999999998</v>
      </c>
      <c r="G1525" s="247"/>
      <c r="H1525" s="248"/>
      <c r="I1525" s="249"/>
      <c r="J1525" s="183">
        <v>21.483839999999994</v>
      </c>
      <c r="K1525" s="50"/>
      <c r="L1525" s="47"/>
    </row>
    <row r="1526" ht="11.25" customHeight="1" s="28" customFormat="1">
      <c r="A1526" s="111" t="s">
        <v>3205</v>
      </c>
      <c r="B1526" s="111" t="s">
        <v>1413</v>
      </c>
      <c r="C1526" s="182"/>
      <c r="D1526" s="182"/>
      <c r="E1526" s="182"/>
      <c r="F1526" s="62">
        <v>80.76479999999998</v>
      </c>
      <c r="G1526" s="247"/>
      <c r="H1526" s="248"/>
      <c r="I1526" s="249"/>
      <c r="J1526" s="183">
        <v>113.07071999999997</v>
      </c>
      <c r="K1526" s="50">
        <v>103.55519999999999</v>
      </c>
      <c r="L1526" s="47">
        <v>0.091888384166125769</v>
      </c>
    </row>
    <row r="1527" ht="11.25" customHeight="1" s="28" customFormat="1">
      <c r="A1527" s="102" t="s">
        <v>3206</v>
      </c>
      <c r="B1527" s="102" t="s">
        <v>3207</v>
      </c>
      <c r="C1527" s="182"/>
      <c r="D1527" s="182"/>
      <c r="E1527" s="182"/>
      <c r="F1527" s="62">
        <v>80.76479999999998</v>
      </c>
      <c r="G1527" s="247"/>
      <c r="H1527" s="248"/>
      <c r="I1527" s="249"/>
      <c r="J1527" s="183">
        <v>113.07071999999997</v>
      </c>
      <c r="K1527" s="50">
        <v>103.55519999999999</v>
      </c>
      <c r="L1527" s="47">
        <v>0.091888384166125769</v>
      </c>
    </row>
    <row r="1528" ht="11.25" customHeight="1" s="28" customFormat="1">
      <c r="A1528" s="102" t="s">
        <v>3208</v>
      </c>
      <c r="B1528" s="102" t="s">
        <v>3207</v>
      </c>
      <c r="C1528" s="182"/>
      <c r="D1528" s="182"/>
      <c r="E1528" s="182"/>
      <c r="F1528" s="62">
        <v>80.76479999999998</v>
      </c>
      <c r="G1528" s="247"/>
      <c r="H1528" s="248"/>
      <c r="I1528" s="249"/>
      <c r="J1528" s="183">
        <v>113.07071999999997</v>
      </c>
      <c r="K1528" s="50">
        <v>103.55519999999999</v>
      </c>
      <c r="L1528" s="47">
        <v>0.091888384166125769</v>
      </c>
    </row>
    <row r="1529" ht="11.25" customHeight="1" s="28" customFormat="1">
      <c r="A1529" s="102" t="s">
        <v>3209</v>
      </c>
      <c r="B1529" s="102" t="s">
        <v>3210</v>
      </c>
      <c r="C1529" s="182"/>
      <c r="D1529" s="182"/>
      <c r="E1529" s="182"/>
      <c r="F1529" s="62">
        <v>80.76479999999998</v>
      </c>
      <c r="G1529" s="247"/>
      <c r="H1529" s="248"/>
      <c r="I1529" s="249"/>
      <c r="J1529" s="183">
        <v>113.07071999999997</v>
      </c>
      <c r="K1529" s="50">
        <v>103.55519999999999</v>
      </c>
      <c r="L1529" s="47">
        <v>0.091888384166125769</v>
      </c>
    </row>
    <row r="1530" ht="11.25" customHeight="1" s="28" customFormat="1">
      <c r="A1530" s="102" t="s">
        <v>3211</v>
      </c>
      <c r="B1530" s="102" t="s">
        <v>3212</v>
      </c>
      <c r="C1530" s="182"/>
      <c r="D1530" s="182"/>
      <c r="E1530" s="182"/>
      <c r="F1530" s="62">
        <v>63.942719999999994</v>
      </c>
      <c r="G1530" s="247"/>
      <c r="H1530" s="248"/>
      <c r="I1530" s="249"/>
      <c r="J1530" s="183">
        <v>89.519807999999983</v>
      </c>
      <c r="K1530" s="50">
        <v>82.145279999999985</v>
      </c>
      <c r="L1530" s="47">
        <v>0.089774214659685825</v>
      </c>
    </row>
    <row r="1531" ht="11.25" customHeight="1" s="28" customFormat="1">
      <c r="A1531" s="102" t="s">
        <v>3213</v>
      </c>
      <c r="B1531" s="102" t="s">
        <v>3212</v>
      </c>
      <c r="C1531" s="182"/>
      <c r="D1531" s="182"/>
      <c r="E1531" s="182"/>
      <c r="F1531" s="62">
        <v>63.942719999999994</v>
      </c>
      <c r="G1531" s="247"/>
      <c r="H1531" s="248"/>
      <c r="I1531" s="249"/>
      <c r="J1531" s="183">
        <v>89.519807999999983</v>
      </c>
      <c r="K1531" s="50">
        <v>82.145279999999985</v>
      </c>
      <c r="L1531" s="47">
        <v>0.089774214659685825</v>
      </c>
    </row>
    <row r="1532" ht="11.25" customHeight="1" s="28" customFormat="1">
      <c r="A1532" s="102" t="s">
        <v>3214</v>
      </c>
      <c r="B1532" s="102" t="s">
        <v>3212</v>
      </c>
      <c r="C1532" s="182"/>
      <c r="D1532" s="182"/>
      <c r="E1532" s="182"/>
      <c r="F1532" s="62">
        <v>63.942719999999994</v>
      </c>
      <c r="G1532" s="247"/>
      <c r="H1532" s="248"/>
      <c r="I1532" s="249"/>
      <c r="J1532" s="183">
        <v>89.519807999999983</v>
      </c>
      <c r="K1532" s="50">
        <v>82.145279999999985</v>
      </c>
      <c r="L1532" s="47">
        <v>0.089774214659685825</v>
      </c>
    </row>
    <row r="1533" ht="11.25" customHeight="1" s="28" customFormat="1">
      <c r="A1533" s="102" t="s">
        <v>3215</v>
      </c>
      <c r="B1533" s="102" t="s">
        <v>3212</v>
      </c>
      <c r="C1533" s="182"/>
      <c r="D1533" s="182"/>
      <c r="E1533" s="182"/>
      <c r="F1533" s="62">
        <v>63.942719999999994</v>
      </c>
      <c r="G1533" s="247"/>
      <c r="H1533" s="248"/>
      <c r="I1533" s="249"/>
      <c r="J1533" s="183">
        <v>89.519807999999983</v>
      </c>
      <c r="K1533" s="50">
        <v>82.145279999999985</v>
      </c>
      <c r="L1533" s="47">
        <v>0.089774214659685825</v>
      </c>
    </row>
    <row r="1534" ht="11.25" customHeight="1" s="26" customFormat="1">
      <c r="A1534" s="102" t="s">
        <v>3216</v>
      </c>
      <c r="B1534" s="102" t="s">
        <v>3217</v>
      </c>
      <c r="C1534" s="182"/>
      <c r="D1534" s="182"/>
      <c r="E1534" s="182"/>
      <c r="F1534" s="62">
        <v>80.76479999999998</v>
      </c>
      <c r="G1534" s="247"/>
      <c r="H1534" s="248"/>
      <c r="I1534" s="249"/>
      <c r="J1534" s="183">
        <v>113.07071999999997</v>
      </c>
      <c r="K1534" s="50">
        <v>103.55519999999999</v>
      </c>
      <c r="L1534" s="47">
        <v>0.091888384166125769</v>
      </c>
    </row>
    <row r="1535" ht="11.25" customHeight="1" s="26" customFormat="1">
      <c r="A1535" s="111" t="s">
        <v>3218</v>
      </c>
      <c r="B1535" s="111" t="s">
        <v>3219</v>
      </c>
      <c r="C1535" s="182"/>
      <c r="D1535" s="182"/>
      <c r="E1535" s="182"/>
      <c r="F1535" s="62">
        <v>82.633919999999989</v>
      </c>
      <c r="G1535" s="247"/>
      <c r="H1535" s="248"/>
      <c r="I1535" s="249"/>
      <c r="J1535" s="183">
        <v>115.68748799999997</v>
      </c>
      <c r="K1535" s="50">
        <v>105.93407999999997</v>
      </c>
      <c r="L1535" s="47">
        <v>0.0920705404719615</v>
      </c>
    </row>
    <row r="1536" ht="11.25" customHeight="1" s="26" customFormat="1">
      <c r="A1536" s="179" t="s">
        <v>3220</v>
      </c>
      <c r="B1536" s="180"/>
      <c r="C1536" s="182"/>
      <c r="D1536" s="182"/>
      <c r="E1536" s="182"/>
      <c r="F1536" s="62"/>
      <c r="G1536" s="247"/>
      <c r="H1536" s="248"/>
      <c r="I1536" s="249"/>
      <c r="J1536" s="183">
        <v>0</v>
      </c>
      <c r="K1536" s="50"/>
      <c r="L1536" s="47"/>
    </row>
    <row r="1537" ht="11.25" customHeight="1" s="26" customFormat="1">
      <c r="A1537" s="102" t="s">
        <v>3221</v>
      </c>
      <c r="B1537" s="102" t="s">
        <v>3222</v>
      </c>
      <c r="C1537" s="182"/>
      <c r="D1537" s="182"/>
      <c r="E1537" s="182"/>
      <c r="F1537" s="62">
        <v>80.76479999999998</v>
      </c>
      <c r="G1537" s="247"/>
      <c r="H1537" s="248"/>
      <c r="I1537" s="249"/>
      <c r="J1537" s="183">
        <v>113.07071999999997</v>
      </c>
      <c r="K1537" s="50">
        <v>103.55519999999999</v>
      </c>
      <c r="L1537" s="47">
        <v>0.091888384166125769</v>
      </c>
    </row>
    <row r="1538" ht="11.25" customHeight="1" s="26" customFormat="1">
      <c r="A1538" s="284" t="s">
        <v>3223</v>
      </c>
      <c r="B1538" s="111" t="s">
        <v>3224</v>
      </c>
      <c r="C1538" s="182"/>
      <c r="D1538" s="182"/>
      <c r="E1538" s="182"/>
      <c r="F1538" s="62">
        <v>80.76479999999998</v>
      </c>
      <c r="G1538" s="247"/>
      <c r="H1538" s="248"/>
      <c r="I1538" s="249"/>
      <c r="J1538" s="183">
        <v>113.07071999999997</v>
      </c>
      <c r="K1538" s="50">
        <v>103.55519999999999</v>
      </c>
      <c r="L1538" s="47">
        <v>0.091888384166125769</v>
      </c>
    </row>
    <row r="1539" ht="11.25" customHeight="1" s="26" customFormat="1">
      <c r="A1539" s="111" t="s">
        <v>3225</v>
      </c>
      <c r="B1539" s="111" t="s">
        <v>3226</v>
      </c>
      <c r="C1539" s="182"/>
      <c r="D1539" s="182"/>
      <c r="E1539" s="182"/>
      <c r="F1539" s="62">
        <v>82.633919999999989</v>
      </c>
      <c r="G1539" s="247"/>
      <c r="H1539" s="248"/>
      <c r="I1539" s="249"/>
      <c r="J1539" s="183">
        <v>115.68748799999997</v>
      </c>
      <c r="K1539" s="50">
        <v>105.93407999999997</v>
      </c>
      <c r="L1539" s="47">
        <v>0.0920705404719615</v>
      </c>
    </row>
    <row r="1540" ht="11.25" customHeight="1" s="26" customFormat="1">
      <c r="A1540" s="111" t="s">
        <v>3227</v>
      </c>
      <c r="B1540" s="111" t="s">
        <v>3228</v>
      </c>
      <c r="C1540" s="182"/>
      <c r="D1540" s="182"/>
      <c r="E1540" s="182"/>
      <c r="F1540" s="62">
        <v>82.633919999999989</v>
      </c>
      <c r="G1540" s="247"/>
      <c r="H1540" s="248"/>
      <c r="I1540" s="249"/>
      <c r="J1540" s="183">
        <v>115.68748799999997</v>
      </c>
      <c r="K1540" s="50">
        <v>105.93407999999997</v>
      </c>
      <c r="L1540" s="47">
        <v>0.0920705404719615</v>
      </c>
    </row>
    <row r="1541" ht="11.25" customHeight="1" s="26" customFormat="1">
      <c r="A1541" s="111" t="s">
        <v>3229</v>
      </c>
      <c r="B1541" s="111" t="s">
        <v>3228</v>
      </c>
      <c r="C1541" s="182"/>
      <c r="D1541" s="182"/>
      <c r="E1541" s="182"/>
      <c r="F1541" s="62">
        <v>82.633919999999989</v>
      </c>
      <c r="G1541" s="247"/>
      <c r="H1541" s="248"/>
      <c r="I1541" s="249"/>
      <c r="J1541" s="183">
        <v>115.68748799999997</v>
      </c>
      <c r="K1541" s="50">
        <v>105.93407999999997</v>
      </c>
      <c r="L1541" s="47">
        <v>0.0920705404719615</v>
      </c>
    </row>
    <row r="1542" ht="11.25" customHeight="1" s="26" customFormat="1">
      <c r="A1542" s="179" t="s">
        <v>3230</v>
      </c>
      <c r="B1542" s="180"/>
      <c r="C1542" s="182"/>
      <c r="D1542" s="182"/>
      <c r="E1542" s="182"/>
      <c r="F1542" s="62"/>
      <c r="G1542" s="247"/>
      <c r="H1542" s="248"/>
      <c r="I1542" s="249"/>
      <c r="J1542" s="183">
        <v>0</v>
      </c>
      <c r="K1542" s="50"/>
      <c r="L1542" s="47"/>
    </row>
    <row r="1543" ht="11.25" customHeight="1" s="26" customFormat="1">
      <c r="A1543" s="111" t="s">
        <v>3231</v>
      </c>
      <c r="B1543" s="111" t="s">
        <v>3232</v>
      </c>
      <c r="C1543" s="182"/>
      <c r="D1543" s="182"/>
      <c r="E1543" s="182"/>
      <c r="F1543" s="62">
        <v>82.633919999999989</v>
      </c>
      <c r="G1543" s="247"/>
      <c r="H1543" s="248"/>
      <c r="I1543" s="249"/>
      <c r="J1543" s="183">
        <v>115.68748799999997</v>
      </c>
      <c r="K1543" s="50">
        <v>105.93407999999997</v>
      </c>
      <c r="L1543" s="47">
        <v>0.0920705404719615</v>
      </c>
    </row>
    <row r="1544" ht="11.25" customHeight="1" s="26" customFormat="1">
      <c r="A1544" s="111" t="s">
        <v>3233</v>
      </c>
      <c r="B1544" s="111" t="s">
        <v>3232</v>
      </c>
      <c r="C1544" s="182"/>
      <c r="D1544" s="182"/>
      <c r="E1544" s="182"/>
      <c r="F1544" s="62">
        <v>82.633919999999989</v>
      </c>
      <c r="G1544" s="247"/>
      <c r="H1544" s="248"/>
      <c r="I1544" s="249"/>
      <c r="J1544" s="183">
        <v>115.68748799999997</v>
      </c>
      <c r="K1544" s="50">
        <v>105.93407999999997</v>
      </c>
      <c r="L1544" s="47">
        <v>0.0920705404719615</v>
      </c>
    </row>
    <row r="1545" ht="11.25" customHeight="1" s="26" customFormat="1">
      <c r="A1545" s="111" t="s">
        <v>3234</v>
      </c>
      <c r="B1545" s="111" t="s">
        <v>3232</v>
      </c>
      <c r="C1545" s="182"/>
      <c r="D1545" s="182"/>
      <c r="E1545" s="182"/>
      <c r="F1545" s="62">
        <v>82.633919999999989</v>
      </c>
      <c r="G1545" s="247"/>
      <c r="H1545" s="248"/>
      <c r="I1545" s="249"/>
      <c r="J1545" s="183">
        <v>115.68748799999997</v>
      </c>
      <c r="K1545" s="50">
        <v>105.93407999999997</v>
      </c>
      <c r="L1545" s="47">
        <v>0.0920705404719615</v>
      </c>
    </row>
    <row r="1546" ht="11.25" customHeight="1" s="26" customFormat="1">
      <c r="A1546" s="111" t="s">
        <v>3235</v>
      </c>
      <c r="B1546" s="111" t="s">
        <v>3232</v>
      </c>
      <c r="C1546" s="182"/>
      <c r="D1546" s="182"/>
      <c r="E1546" s="182"/>
      <c r="F1546" s="62">
        <v>82.633919999999989</v>
      </c>
      <c r="G1546" s="247"/>
      <c r="H1546" s="248"/>
      <c r="I1546" s="249"/>
      <c r="J1546" s="183">
        <v>115.68748799999997</v>
      </c>
      <c r="K1546" s="50">
        <v>105.93407999999997</v>
      </c>
      <c r="L1546" s="47">
        <v>0.0920705404719615</v>
      </c>
    </row>
    <row r="1547" ht="11.25" customHeight="1" s="26" customFormat="1">
      <c r="A1547" s="179" t="s">
        <v>914</v>
      </c>
      <c r="B1547" s="180"/>
      <c r="C1547" s="182"/>
      <c r="D1547" s="182"/>
      <c r="E1547" s="182"/>
      <c r="F1547" s="62"/>
      <c r="G1547" s="247"/>
      <c r="H1547" s="248"/>
      <c r="I1547" s="249"/>
      <c r="J1547" s="183">
        <v>0</v>
      </c>
      <c r="K1547" s="50"/>
      <c r="L1547" s="47"/>
    </row>
    <row r="1548" ht="11.25" customHeight="1" s="26" customFormat="1">
      <c r="A1548" s="102" t="s">
        <v>3236</v>
      </c>
      <c r="B1548" s="102" t="s">
        <v>3237</v>
      </c>
      <c r="C1548" s="182"/>
      <c r="D1548" s="182"/>
      <c r="E1548" s="182"/>
      <c r="F1548" s="62">
        <v>75.15744</v>
      </c>
      <c r="G1548" s="247"/>
      <c r="H1548" s="248"/>
      <c r="I1548" s="249"/>
      <c r="J1548" s="183">
        <v>105.22041599999999</v>
      </c>
      <c r="K1548" s="50">
        <v>96.418559999999985</v>
      </c>
      <c r="L1548" s="47">
        <v>0.091287984388068066</v>
      </c>
    </row>
    <row r="1549" ht="11.25" customHeight="1" s="26" customFormat="1">
      <c r="A1549" s="102" t="s">
        <v>3238</v>
      </c>
      <c r="B1549" s="102" t="s">
        <v>3237</v>
      </c>
      <c r="C1549" s="182"/>
      <c r="D1549" s="182"/>
      <c r="E1549" s="182"/>
      <c r="F1549" s="62">
        <v>75.15744</v>
      </c>
      <c r="G1549" s="247"/>
      <c r="H1549" s="248"/>
      <c r="I1549" s="249"/>
      <c r="J1549" s="183">
        <v>105.22041599999999</v>
      </c>
      <c r="K1549" s="50">
        <v>96.418559999999985</v>
      </c>
      <c r="L1549" s="47">
        <v>0.091287984388068066</v>
      </c>
    </row>
    <row r="1550" ht="11.25" customHeight="1" s="26" customFormat="1">
      <c r="A1550" s="179" t="s">
        <v>3239</v>
      </c>
      <c r="B1550" s="180"/>
      <c r="C1550" s="182"/>
      <c r="D1550" s="182"/>
      <c r="E1550" s="182"/>
      <c r="F1550" s="62"/>
      <c r="G1550" s="247"/>
      <c r="H1550" s="248"/>
      <c r="I1550" s="249"/>
      <c r="J1550" s="183">
        <v>0</v>
      </c>
      <c r="K1550" s="50"/>
      <c r="L1550" s="47"/>
    </row>
    <row r="1551" ht="11.25" customHeight="1" s="26" customFormat="1">
      <c r="A1551" s="284" t="s">
        <v>3240</v>
      </c>
      <c r="B1551" s="111" t="s">
        <v>3241</v>
      </c>
      <c r="C1551" s="182"/>
      <c r="D1551" s="182"/>
      <c r="E1551" s="182"/>
      <c r="F1551" s="62">
        <v>82.633919999999989</v>
      </c>
      <c r="G1551" s="247"/>
      <c r="H1551" s="248"/>
      <c r="I1551" s="249"/>
      <c r="J1551" s="183">
        <v>115.68748799999997</v>
      </c>
      <c r="K1551" s="50">
        <v>105.93407999999997</v>
      </c>
      <c r="L1551" s="47">
        <v>0.0920705404719615</v>
      </c>
    </row>
    <row r="1552" ht="11.25" customHeight="1" s="26" customFormat="1">
      <c r="A1552" s="284" t="s">
        <v>3242</v>
      </c>
      <c r="B1552" s="111" t="s">
        <v>3241</v>
      </c>
      <c r="C1552" s="182"/>
      <c r="D1552" s="182"/>
      <c r="E1552" s="182"/>
      <c r="F1552" s="62">
        <v>82.633919999999989</v>
      </c>
      <c r="G1552" s="247"/>
      <c r="H1552" s="248"/>
      <c r="I1552" s="249"/>
      <c r="J1552" s="183">
        <v>115.68748799999997</v>
      </c>
      <c r="K1552" s="50">
        <v>105.93407999999997</v>
      </c>
      <c r="L1552" s="47">
        <v>0.0920705404719615</v>
      </c>
    </row>
    <row r="1553" ht="11.25" customHeight="1" s="26" customFormat="1">
      <c r="A1553" s="111" t="s">
        <v>3243</v>
      </c>
      <c r="B1553" s="111" t="s">
        <v>3244</v>
      </c>
      <c r="C1553" s="182"/>
      <c r="D1553" s="182"/>
      <c r="E1553" s="182"/>
      <c r="F1553" s="62">
        <v>84.503039999999984</v>
      </c>
      <c r="G1553" s="247"/>
      <c r="H1553" s="248"/>
      <c r="I1553" s="249"/>
      <c r="J1553" s="183">
        <v>118.30425599999997</v>
      </c>
      <c r="K1553" s="50">
        <v>108.31295999999998</v>
      </c>
      <c r="L1553" s="47">
        <v>0.092244695371634045</v>
      </c>
    </row>
    <row r="1554" s="26" customFormat="1">
      <c r="A1554" s="179" t="s">
        <v>3245</v>
      </c>
      <c r="B1554" s="178"/>
      <c r="C1554" s="182"/>
      <c r="D1554" s="182"/>
      <c r="E1554" s="182"/>
      <c r="F1554" s="62"/>
      <c r="G1554" s="247"/>
      <c r="H1554" s="248"/>
      <c r="I1554" s="249"/>
      <c r="J1554" s="183">
        <v>0</v>
      </c>
      <c r="K1554" s="50"/>
      <c r="L1554" s="47"/>
    </row>
    <row r="1555" s="26" customFormat="1">
      <c r="A1555" s="284" t="s">
        <v>3246</v>
      </c>
      <c r="B1555" s="111" t="s">
        <v>3247</v>
      </c>
      <c r="C1555" s="182"/>
      <c r="D1555" s="182"/>
      <c r="E1555" s="182"/>
      <c r="F1555" s="62">
        <v>15.345599999999998</v>
      </c>
      <c r="G1555" s="247"/>
      <c r="H1555" s="248"/>
      <c r="I1555" s="249"/>
      <c r="J1555" s="183">
        <v>21.483839999999994</v>
      </c>
      <c r="K1555" s="50"/>
      <c r="L1555" s="47"/>
    </row>
    <row r="1556" ht="11.25" customHeight="1" s="26" customFormat="1">
      <c r="A1556" s="111" t="s">
        <v>3248</v>
      </c>
      <c r="B1556" s="111" t="s">
        <v>3249</v>
      </c>
      <c r="C1556" s="182"/>
      <c r="D1556" s="182"/>
      <c r="E1556" s="182"/>
      <c r="F1556" s="62">
        <v>80.76479999999998</v>
      </c>
      <c r="G1556" s="247"/>
      <c r="H1556" s="248"/>
      <c r="I1556" s="249"/>
      <c r="J1556" s="183">
        <v>113.07071999999997</v>
      </c>
      <c r="K1556" s="50">
        <v>103.55519999999999</v>
      </c>
      <c r="L1556" s="47">
        <v>0.091888384166125769</v>
      </c>
    </row>
    <row r="1557" ht="11.25" customHeight="1" s="26" customFormat="1">
      <c r="A1557" s="111" t="s">
        <v>3250</v>
      </c>
      <c r="B1557" s="111" t="s">
        <v>3249</v>
      </c>
      <c r="C1557" s="182"/>
      <c r="D1557" s="182"/>
      <c r="E1557" s="182"/>
      <c r="F1557" s="62">
        <v>80.76479999999998</v>
      </c>
      <c r="G1557" s="247"/>
      <c r="H1557" s="248"/>
      <c r="I1557" s="249"/>
      <c r="J1557" s="183">
        <v>113.07071999999997</v>
      </c>
      <c r="K1557" s="50">
        <v>103.55519999999999</v>
      </c>
      <c r="L1557" s="47">
        <v>0.091888384166125769</v>
      </c>
    </row>
    <row r="1558" ht="11.25" customHeight="1" s="26" customFormat="1">
      <c r="A1558" s="111" t="s">
        <v>3251</v>
      </c>
      <c r="B1558" s="111" t="s">
        <v>3252</v>
      </c>
      <c r="C1558" s="182"/>
      <c r="D1558" s="182"/>
      <c r="E1558" s="182"/>
      <c r="F1558" s="62">
        <v>75.15744</v>
      </c>
      <c r="G1558" s="247"/>
      <c r="H1558" s="248"/>
      <c r="I1558" s="249"/>
      <c r="J1558" s="183">
        <v>105.22041599999999</v>
      </c>
      <c r="K1558" s="50">
        <v>96.418559999999985</v>
      </c>
      <c r="L1558" s="47">
        <v>0.091287984388068066</v>
      </c>
    </row>
    <row r="1559" ht="11.25" customHeight="1" s="26" customFormat="1">
      <c r="A1559" s="111" t="s">
        <v>3253</v>
      </c>
      <c r="B1559" s="111" t="s">
        <v>3254</v>
      </c>
      <c r="C1559" s="182"/>
      <c r="D1559" s="182"/>
      <c r="E1559" s="182"/>
      <c r="F1559" s="62">
        <v>86.37216</v>
      </c>
      <c r="G1559" s="247"/>
      <c r="H1559" s="248"/>
      <c r="I1559" s="249"/>
      <c r="J1559" s="183">
        <v>120.92102399999999</v>
      </c>
      <c r="K1559" s="50">
        <v>110.45395200000002</v>
      </c>
      <c r="L1559" s="47">
        <v>0.094764123967243652</v>
      </c>
    </row>
    <row r="1560" ht="11.25" customHeight="1" s="26" customFormat="1">
      <c r="A1560" s="111" t="s">
        <v>3255</v>
      </c>
      <c r="B1560" s="111" t="s">
        <v>3254</v>
      </c>
      <c r="C1560" s="182"/>
      <c r="D1560" s="182"/>
      <c r="E1560" s="182"/>
      <c r="F1560" s="62">
        <v>56.46624</v>
      </c>
      <c r="G1560" s="247"/>
      <c r="H1560" s="248"/>
      <c r="I1560" s="249"/>
      <c r="J1560" s="183">
        <v>79.052736</v>
      </c>
      <c r="K1560" s="50">
        <v>72.62975999999999</v>
      </c>
      <c r="L1560" s="47">
        <v>0.088434492968171741</v>
      </c>
    </row>
    <row r="1561" ht="11.25" customHeight="1" s="26" customFormat="1">
      <c r="A1561" s="111" t="s">
        <v>3256</v>
      </c>
      <c r="B1561" s="111" t="s">
        <v>3254</v>
      </c>
      <c r="C1561" s="182"/>
      <c r="D1561" s="182"/>
      <c r="E1561" s="182"/>
      <c r="F1561" s="62">
        <v>56.46624</v>
      </c>
      <c r="G1561" s="247"/>
      <c r="H1561" s="248"/>
      <c r="I1561" s="249"/>
      <c r="J1561" s="183">
        <v>79.052736</v>
      </c>
      <c r="K1561" s="50">
        <v>72.62975999999999</v>
      </c>
      <c r="L1561" s="47">
        <v>0.088434492968171741</v>
      </c>
    </row>
    <row r="1562" ht="11.25" customHeight="1" s="26" customFormat="1">
      <c r="A1562" s="111" t="s">
        <v>3257</v>
      </c>
      <c r="B1562" s="111" t="s">
        <v>3254</v>
      </c>
      <c r="C1562" s="182"/>
      <c r="D1562" s="182"/>
      <c r="E1562" s="182"/>
      <c r="F1562" s="62">
        <v>56.46624</v>
      </c>
      <c r="G1562" s="247"/>
      <c r="H1562" s="248"/>
      <c r="I1562" s="249"/>
      <c r="J1562" s="183">
        <v>79.052736</v>
      </c>
      <c r="K1562" s="50">
        <v>72.62975999999999</v>
      </c>
      <c r="L1562" s="47">
        <v>0.088434492968171741</v>
      </c>
    </row>
    <row r="1563" ht="11.25" customHeight="1" s="26" customFormat="1">
      <c r="A1563" s="111" t="s">
        <v>3258</v>
      </c>
      <c r="B1563" s="111" t="s">
        <v>3259</v>
      </c>
      <c r="C1563" s="182"/>
      <c r="D1563" s="182"/>
      <c r="E1563" s="182"/>
      <c r="F1563" s="62">
        <v>84.503039999999984</v>
      </c>
      <c r="G1563" s="247"/>
      <c r="H1563" s="248"/>
      <c r="I1563" s="249"/>
      <c r="J1563" s="183">
        <v>118.30425599999997</v>
      </c>
      <c r="K1563" s="50">
        <v>108.31295999999998</v>
      </c>
      <c r="L1563" s="47">
        <v>0.092244695371634045</v>
      </c>
    </row>
    <row r="1564" ht="11.25" customHeight="1" s="26" customFormat="1">
      <c r="A1564" s="111" t="s">
        <v>3260</v>
      </c>
      <c r="B1564" s="111" t="s">
        <v>3261</v>
      </c>
      <c r="C1564" s="182"/>
      <c r="D1564" s="182"/>
      <c r="E1564" s="182"/>
      <c r="F1564" s="62">
        <v>84.503039999999984</v>
      </c>
      <c r="G1564" s="247"/>
      <c r="H1564" s="248"/>
      <c r="I1564" s="249"/>
      <c r="J1564" s="183">
        <v>118.30425599999997</v>
      </c>
      <c r="K1564" s="50">
        <v>108.31295999999998</v>
      </c>
      <c r="L1564" s="47">
        <v>0.092244695371634045</v>
      </c>
    </row>
    <row r="1565" ht="11.25" customHeight="1" s="26" customFormat="1">
      <c r="A1565" s="111" t="s">
        <v>3262</v>
      </c>
      <c r="B1565" s="111" t="s">
        <v>3261</v>
      </c>
      <c r="C1565" s="182"/>
      <c r="D1565" s="182"/>
      <c r="E1565" s="182"/>
      <c r="F1565" s="62">
        <v>84.503039999999984</v>
      </c>
      <c r="G1565" s="247"/>
      <c r="H1565" s="248"/>
      <c r="I1565" s="249"/>
      <c r="J1565" s="183">
        <v>118.30425599999997</v>
      </c>
      <c r="K1565" s="50">
        <v>108.31295999999998</v>
      </c>
      <c r="L1565" s="47">
        <v>0.092244695371634045</v>
      </c>
    </row>
    <row r="1566" ht="11.25" customHeight="1" s="26" customFormat="1">
      <c r="A1566" s="111" t="s">
        <v>3263</v>
      </c>
      <c r="B1566" s="111" t="s">
        <v>3264</v>
      </c>
      <c r="C1566" s="182"/>
      <c r="D1566" s="182"/>
      <c r="E1566" s="182"/>
      <c r="F1566" s="62">
        <v>93.84864</v>
      </c>
      <c r="G1566" s="247"/>
      <c r="H1566" s="248"/>
      <c r="I1566" s="249"/>
      <c r="J1566" s="183">
        <v>131.388096</v>
      </c>
      <c r="K1566" s="50">
        <v>120.20735999999998</v>
      </c>
      <c r="L1566" s="47">
        <v>0.093012075134168315</v>
      </c>
    </row>
    <row r="1567" ht="11.25" customHeight="1" s="26" customFormat="1">
      <c r="A1567" s="111" t="s">
        <v>3265</v>
      </c>
      <c r="B1567" s="111" t="s">
        <v>3266</v>
      </c>
      <c r="C1567" s="182"/>
      <c r="D1567" s="182"/>
      <c r="E1567" s="182"/>
      <c r="F1567" s="62">
        <v>62.073599999999992</v>
      </c>
      <c r="G1567" s="247"/>
      <c r="H1567" s="248"/>
      <c r="I1567" s="249"/>
      <c r="J1567" s="183">
        <v>86.90303999999999</v>
      </c>
      <c r="K1567" s="50">
        <v>79.76639999999999</v>
      </c>
      <c r="L1567" s="47">
        <v>0.089469250210614915</v>
      </c>
    </row>
    <row r="1568" ht="11.25" customHeight="1" s="26" customFormat="1">
      <c r="A1568" s="111" t="s">
        <v>3267</v>
      </c>
      <c r="B1568" s="111" t="s">
        <v>3266</v>
      </c>
      <c r="C1568" s="182"/>
      <c r="D1568" s="182"/>
      <c r="E1568" s="182"/>
      <c r="F1568" s="62">
        <v>62.073599999999992</v>
      </c>
      <c r="G1568" s="247"/>
      <c r="H1568" s="248"/>
      <c r="I1568" s="249"/>
      <c r="J1568" s="183">
        <v>86.90303999999999</v>
      </c>
      <c r="K1568" s="50">
        <v>79.76639999999999</v>
      </c>
      <c r="L1568" s="47">
        <v>0.089469250210614915</v>
      </c>
    </row>
    <row r="1569" ht="11.25" customHeight="1" s="26" customFormat="1">
      <c r="A1569" s="179" t="s">
        <v>3268</v>
      </c>
      <c r="B1569" s="178"/>
      <c r="C1569" s="182"/>
      <c r="D1569" s="182"/>
      <c r="E1569" s="182"/>
      <c r="F1569" s="62"/>
      <c r="G1569" s="247"/>
      <c r="H1569" s="248"/>
      <c r="I1569" s="249"/>
      <c r="J1569" s="183">
        <v>0</v>
      </c>
      <c r="K1569" s="50"/>
      <c r="L1569" s="47"/>
    </row>
    <row r="1570" ht="11.25" customHeight="1" s="26" customFormat="1">
      <c r="A1570" s="111" t="s">
        <v>3269</v>
      </c>
      <c r="B1570" s="102" t="s">
        <v>3270</v>
      </c>
      <c r="C1570" s="182"/>
      <c r="D1570" s="182"/>
      <c r="E1570" s="182"/>
      <c r="F1570" s="62">
        <v>80.76479999999998</v>
      </c>
      <c r="G1570" s="247"/>
      <c r="H1570" s="248"/>
      <c r="I1570" s="249"/>
      <c r="J1570" s="183">
        <v>113.07071999999997</v>
      </c>
      <c r="K1570" s="50">
        <v>103.55519999999999</v>
      </c>
      <c r="L1570" s="47">
        <v>0.091888384166125769</v>
      </c>
    </row>
    <row r="1571" ht="11.25" customHeight="1" s="26" customFormat="1">
      <c r="A1571" s="111" t="s">
        <v>3271</v>
      </c>
      <c r="B1571" s="102" t="s">
        <v>3272</v>
      </c>
      <c r="C1571" s="182"/>
      <c r="D1571" s="182"/>
      <c r="E1571" s="182"/>
      <c r="F1571" s="62">
        <v>80.76479999999998</v>
      </c>
      <c r="G1571" s="247"/>
      <c r="H1571" s="248"/>
      <c r="I1571" s="249"/>
      <c r="J1571" s="183">
        <v>113.07071999999997</v>
      </c>
      <c r="K1571" s="50">
        <v>103.55519999999999</v>
      </c>
      <c r="L1571" s="47">
        <v>0.091888384166125769</v>
      </c>
    </row>
    <row r="1572" ht="11.25" customHeight="1" s="26" customFormat="1">
      <c r="A1572" s="102" t="s">
        <v>3273</v>
      </c>
      <c r="B1572" s="102" t="s">
        <v>3274</v>
      </c>
      <c r="C1572" s="182"/>
      <c r="D1572" s="182"/>
      <c r="E1572" s="182"/>
      <c r="F1572" s="62">
        <v>73.28832</v>
      </c>
      <c r="G1572" s="247"/>
      <c r="H1572" s="248"/>
      <c r="I1572" s="249"/>
      <c r="J1572" s="183">
        <v>102.60364799999999</v>
      </c>
      <c r="K1572" s="50">
        <v>94.039679999999976</v>
      </c>
      <c r="L1572" s="47">
        <v>0.091067600400171811</v>
      </c>
    </row>
    <row r="1573" ht="11.25" customHeight="1" s="26" customFormat="1">
      <c r="A1573" s="102" t="s">
        <v>3275</v>
      </c>
      <c r="B1573" s="102" t="s">
        <v>3276</v>
      </c>
      <c r="C1573" s="182"/>
      <c r="D1573" s="182"/>
      <c r="E1573" s="182"/>
      <c r="F1573" s="62">
        <v>73.28832</v>
      </c>
      <c r="G1573" s="247"/>
      <c r="H1573" s="248"/>
      <c r="I1573" s="249"/>
      <c r="J1573" s="183">
        <v>102.60364799999999</v>
      </c>
      <c r="K1573" s="50">
        <v>94.039679999999976</v>
      </c>
      <c r="L1573" s="47">
        <v>0.091067600400171811</v>
      </c>
    </row>
    <row r="1574" ht="11.25" customHeight="1" s="26" customFormat="1">
      <c r="A1574" s="179" t="s">
        <v>3277</v>
      </c>
      <c r="B1574" s="178"/>
      <c r="C1574" s="182"/>
      <c r="D1574" s="182"/>
      <c r="E1574" s="182"/>
      <c r="F1574" s="62"/>
      <c r="G1574" s="247"/>
      <c r="H1574" s="248"/>
      <c r="I1574" s="249"/>
      <c r="J1574" s="183">
        <v>0</v>
      </c>
      <c r="K1574" s="50"/>
      <c r="L1574" s="47"/>
    </row>
    <row r="1575" ht="11.25" customHeight="1" s="26" customFormat="1">
      <c r="A1575" s="111" t="s">
        <v>3278</v>
      </c>
      <c r="B1575" s="102" t="s">
        <v>3279</v>
      </c>
      <c r="C1575" s="182"/>
      <c r="D1575" s="182"/>
      <c r="E1575" s="182"/>
      <c r="F1575" s="62">
        <v>78.895680000000013</v>
      </c>
      <c r="G1575" s="247"/>
      <c r="H1575" s="248"/>
      <c r="I1575" s="249"/>
      <c r="J1575" s="183">
        <v>110.45395200000002</v>
      </c>
      <c r="K1575" s="50">
        <v>101.17631999999999</v>
      </c>
      <c r="L1575" s="47">
        <v>0.091697662061636764</v>
      </c>
    </row>
    <row r="1576" ht="11.25" customHeight="1" s="26" customFormat="1">
      <c r="A1576" s="111" t="s">
        <v>3280</v>
      </c>
      <c r="B1576" s="102" t="s">
        <v>3281</v>
      </c>
      <c r="C1576" s="182"/>
      <c r="D1576" s="182"/>
      <c r="E1576" s="182"/>
      <c r="F1576" s="62">
        <v>78.895680000000013</v>
      </c>
      <c r="G1576" s="247"/>
      <c r="H1576" s="248"/>
      <c r="I1576" s="249"/>
      <c r="J1576" s="183">
        <v>110.45395200000002</v>
      </c>
      <c r="K1576" s="50">
        <v>101.17631999999999</v>
      </c>
      <c r="L1576" s="47">
        <v>0.091697662061636764</v>
      </c>
    </row>
    <row r="1577" ht="11.25" customHeight="1" s="26" customFormat="1">
      <c r="A1577" s="111" t="s">
        <v>3282</v>
      </c>
      <c r="B1577" s="102" t="s">
        <v>3283</v>
      </c>
      <c r="C1577" s="182"/>
      <c r="D1577" s="182"/>
      <c r="E1577" s="182"/>
      <c r="F1577" s="62">
        <v>78.895680000000013</v>
      </c>
      <c r="G1577" s="247"/>
      <c r="H1577" s="248"/>
      <c r="I1577" s="249"/>
      <c r="J1577" s="183">
        <v>110.45395200000002</v>
      </c>
      <c r="K1577" s="50">
        <v>101.17631999999999</v>
      </c>
      <c r="L1577" s="47">
        <v>0.091697662061636764</v>
      </c>
    </row>
    <row r="1578" ht="11.25" customHeight="1" s="26" customFormat="1">
      <c r="A1578" s="111" t="s">
        <v>3284</v>
      </c>
      <c r="B1578" s="102" t="s">
        <v>3285</v>
      </c>
      <c r="C1578" s="182"/>
      <c r="D1578" s="182"/>
      <c r="E1578" s="182"/>
      <c r="F1578" s="62">
        <v>78.895680000000013</v>
      </c>
      <c r="G1578" s="247"/>
      <c r="H1578" s="248"/>
      <c r="I1578" s="249"/>
      <c r="J1578" s="183">
        <v>110.45395200000002</v>
      </c>
      <c r="K1578" s="50">
        <v>101.17631999999999</v>
      </c>
      <c r="L1578" s="47">
        <v>0.091697662061636764</v>
      </c>
    </row>
    <row r="1579" ht="11.25" customHeight="1" s="26" customFormat="1">
      <c r="A1579" s="111" t="s">
        <v>3286</v>
      </c>
      <c r="B1579" s="111" t="s">
        <v>3287</v>
      </c>
      <c r="C1579" s="182"/>
      <c r="D1579" s="182"/>
      <c r="E1579" s="182"/>
      <c r="F1579" s="62">
        <v>80.76479999999998</v>
      </c>
      <c r="G1579" s="247"/>
      <c r="H1579" s="248"/>
      <c r="I1579" s="249"/>
      <c r="J1579" s="183">
        <v>113.07071999999997</v>
      </c>
      <c r="K1579" s="50">
        <v>103.55519999999999</v>
      </c>
      <c r="L1579" s="47">
        <v>0.091888384166125769</v>
      </c>
    </row>
    <row r="1580" ht="11.25" customHeight="1" s="26" customFormat="1">
      <c r="A1580" s="111" t="s">
        <v>3288</v>
      </c>
      <c r="B1580" s="111" t="s">
        <v>3289</v>
      </c>
      <c r="C1580" s="182"/>
      <c r="D1580" s="182"/>
      <c r="E1580" s="182"/>
      <c r="F1580" s="62">
        <v>80.76479999999998</v>
      </c>
      <c r="G1580" s="247"/>
      <c r="H1580" s="248"/>
      <c r="I1580" s="249"/>
      <c r="J1580" s="183">
        <v>113.07071999999997</v>
      </c>
      <c r="K1580" s="50">
        <v>103.55519999999999</v>
      </c>
      <c r="L1580" s="47">
        <v>0.091888384166125769</v>
      </c>
    </row>
    <row r="1581" ht="11.25" customHeight="1" s="26" customFormat="1">
      <c r="A1581" s="111" t="s">
        <v>3290</v>
      </c>
      <c r="B1581" s="111" t="s">
        <v>3291</v>
      </c>
      <c r="C1581" s="182"/>
      <c r="D1581" s="182"/>
      <c r="E1581" s="182"/>
      <c r="F1581" s="62">
        <v>80.76479999999998</v>
      </c>
      <c r="G1581" s="247"/>
      <c r="H1581" s="248"/>
      <c r="I1581" s="249"/>
      <c r="J1581" s="183">
        <v>113.07071999999997</v>
      </c>
      <c r="K1581" s="50">
        <v>103.55519999999999</v>
      </c>
      <c r="L1581" s="47">
        <v>0.091888384166125769</v>
      </c>
    </row>
    <row r="1582" ht="11.25" customHeight="1" s="26" customFormat="1">
      <c r="A1582" s="111" t="s">
        <v>3292</v>
      </c>
      <c r="B1582" s="111" t="s">
        <v>3293</v>
      </c>
      <c r="C1582" s="182"/>
      <c r="D1582" s="182"/>
      <c r="E1582" s="182"/>
      <c r="F1582" s="62">
        <v>80.76479999999998</v>
      </c>
      <c r="G1582" s="247"/>
      <c r="H1582" s="248"/>
      <c r="I1582" s="249"/>
      <c r="J1582" s="183">
        <v>113.07071999999997</v>
      </c>
      <c r="K1582" s="50">
        <v>103.55519999999999</v>
      </c>
      <c r="L1582" s="47">
        <v>0.091888384166125769</v>
      </c>
    </row>
    <row r="1583" ht="11.25" customHeight="1" s="26" customFormat="1">
      <c r="A1583" s="111" t="s">
        <v>3294</v>
      </c>
      <c r="B1583" s="111" t="s">
        <v>3295</v>
      </c>
      <c r="C1583" s="182"/>
      <c r="D1583" s="182"/>
      <c r="E1583" s="182"/>
      <c r="F1583" s="62">
        <v>86.37216</v>
      </c>
      <c r="G1583" s="247"/>
      <c r="H1583" s="248"/>
      <c r="I1583" s="249"/>
      <c r="J1583" s="183">
        <v>120.92102399999999</v>
      </c>
      <c r="K1583" s="50">
        <v>110.69183999999999</v>
      </c>
      <c r="L1583" s="47">
        <v>0.0924113647401652</v>
      </c>
    </row>
    <row r="1584" ht="11.25" customHeight="1" s="26" customFormat="1">
      <c r="A1584" s="111" t="s">
        <v>3296</v>
      </c>
      <c r="B1584" s="111" t="s">
        <v>3297</v>
      </c>
      <c r="C1584" s="182"/>
      <c r="D1584" s="182"/>
      <c r="E1584" s="182"/>
      <c r="F1584" s="62">
        <v>86.37216</v>
      </c>
      <c r="G1584" s="247"/>
      <c r="H1584" s="248"/>
      <c r="I1584" s="249"/>
      <c r="J1584" s="183">
        <v>120.92102399999999</v>
      </c>
      <c r="K1584" s="50">
        <v>110.69183999999999</v>
      </c>
      <c r="L1584" s="47">
        <v>0.0924113647401652</v>
      </c>
    </row>
    <row r="1585" ht="11.25" customHeight="1" s="26" customFormat="1">
      <c r="A1585" s="179" t="s">
        <v>3298</v>
      </c>
      <c r="B1585" s="178"/>
      <c r="C1585" s="182"/>
      <c r="D1585" s="182"/>
      <c r="E1585" s="182"/>
      <c r="F1585" s="62"/>
      <c r="G1585" s="247"/>
      <c r="H1585" s="248"/>
      <c r="I1585" s="249"/>
      <c r="J1585" s="183">
        <v>0</v>
      </c>
      <c r="K1585" s="50"/>
      <c r="L1585" s="47"/>
    </row>
    <row r="1586" ht="11.25" customHeight="1" s="26" customFormat="1">
      <c r="A1586" s="111" t="s">
        <v>3299</v>
      </c>
      <c r="B1586" s="111" t="s">
        <v>3300</v>
      </c>
      <c r="C1586" s="182"/>
      <c r="D1586" s="182"/>
      <c r="E1586" s="182"/>
      <c r="F1586" s="62">
        <v>84.503039999999984</v>
      </c>
      <c r="G1586" s="247"/>
      <c r="H1586" s="248"/>
      <c r="I1586" s="249"/>
      <c r="J1586" s="183">
        <v>118.30425599999997</v>
      </c>
      <c r="K1586" s="50">
        <v>108.31295999999998</v>
      </c>
      <c r="L1586" s="47">
        <v>0.092244695371634045</v>
      </c>
    </row>
    <row r="1587" ht="11.25" customHeight="1" s="26" customFormat="1">
      <c r="A1587" s="111" t="s">
        <v>3301</v>
      </c>
      <c r="B1587" s="111" t="s">
        <v>3302</v>
      </c>
      <c r="C1587" s="182"/>
      <c r="D1587" s="182"/>
      <c r="E1587" s="182"/>
      <c r="F1587" s="62">
        <v>84.503039999999984</v>
      </c>
      <c r="G1587" s="247"/>
      <c r="H1587" s="248"/>
      <c r="I1587" s="249"/>
      <c r="J1587" s="183">
        <v>118.30425599999997</v>
      </c>
      <c r="K1587" s="50">
        <v>108.31295999999998</v>
      </c>
      <c r="L1587" s="47">
        <v>0.092244695371634045</v>
      </c>
    </row>
    <row r="1588" ht="11.25" customHeight="1" s="26" customFormat="1">
      <c r="A1588" s="111" t="s">
        <v>3303</v>
      </c>
      <c r="B1588" s="111" t="s">
        <v>3304</v>
      </c>
      <c r="C1588" s="182"/>
      <c r="D1588" s="182"/>
      <c r="E1588" s="182"/>
      <c r="F1588" s="62">
        <v>84.503039999999984</v>
      </c>
      <c r="G1588" s="247"/>
      <c r="H1588" s="248"/>
      <c r="I1588" s="249"/>
      <c r="J1588" s="183">
        <v>118.30425599999997</v>
      </c>
      <c r="K1588" s="50">
        <v>108.31295999999998</v>
      </c>
      <c r="L1588" s="47">
        <v>0.092244695371634045</v>
      </c>
    </row>
    <row r="1589" ht="11.25" customHeight="1" s="26" customFormat="1">
      <c r="A1589" s="179" t="s">
        <v>955</v>
      </c>
      <c r="B1589" s="178"/>
      <c r="C1589" s="182"/>
      <c r="D1589" s="182"/>
      <c r="E1589" s="182"/>
      <c r="F1589" s="62"/>
      <c r="G1589" s="247"/>
      <c r="H1589" s="248"/>
      <c r="I1589" s="249"/>
      <c r="J1589" s="183">
        <v>0</v>
      </c>
      <c r="K1589" s="50"/>
      <c r="L1589" s="47"/>
    </row>
    <row r="1590" ht="11.25" customHeight="1" s="26" customFormat="1">
      <c r="A1590" s="284" t="s">
        <v>3305</v>
      </c>
      <c r="B1590" s="111" t="s">
        <v>957</v>
      </c>
      <c r="C1590" s="182"/>
      <c r="D1590" s="182"/>
      <c r="E1590" s="182"/>
      <c r="F1590" s="62">
        <v>75.15744</v>
      </c>
      <c r="G1590" s="247"/>
      <c r="H1590" s="248"/>
      <c r="I1590" s="249"/>
      <c r="J1590" s="183">
        <v>105.22041599999999</v>
      </c>
      <c r="K1590" s="50"/>
      <c r="L1590" s="47"/>
    </row>
    <row r="1591" ht="11.25" customHeight="1" s="26" customFormat="1">
      <c r="A1591" s="284" t="s">
        <v>3306</v>
      </c>
      <c r="B1591" s="111" t="s">
        <v>957</v>
      </c>
      <c r="C1591" s="182"/>
      <c r="D1591" s="182"/>
      <c r="E1591" s="182"/>
      <c r="F1591" s="62">
        <v>75.15744</v>
      </c>
      <c r="G1591" s="247"/>
      <c r="H1591" s="248"/>
      <c r="I1591" s="249"/>
      <c r="J1591" s="183">
        <v>105.22041599999999</v>
      </c>
      <c r="K1591" s="50"/>
      <c r="L1591" s="47"/>
    </row>
    <row r="1592" ht="11.25" customHeight="1" s="26" customFormat="1">
      <c r="A1592" s="284" t="s">
        <v>3307</v>
      </c>
      <c r="B1592" s="111" t="s">
        <v>957</v>
      </c>
      <c r="C1592" s="182"/>
      <c r="D1592" s="182"/>
      <c r="E1592" s="182"/>
      <c r="F1592" s="62">
        <v>75.15744</v>
      </c>
      <c r="G1592" s="247"/>
      <c r="H1592" s="248"/>
      <c r="I1592" s="249"/>
      <c r="J1592" s="183">
        <v>105.22041599999999</v>
      </c>
      <c r="K1592" s="50"/>
      <c r="L1592" s="47"/>
    </row>
    <row r="1593" ht="11.25" customHeight="1" s="26" customFormat="1">
      <c r="A1593" s="179" t="s">
        <v>3308</v>
      </c>
      <c r="B1593" s="178"/>
      <c r="C1593" s="182"/>
      <c r="D1593" s="182"/>
      <c r="E1593" s="182"/>
      <c r="F1593" s="62"/>
      <c r="G1593" s="247"/>
      <c r="H1593" s="248"/>
      <c r="I1593" s="249"/>
      <c r="J1593" s="183">
        <v>0</v>
      </c>
      <c r="K1593" s="50"/>
      <c r="L1593" s="47"/>
    </row>
    <row r="1594" ht="11.25" customHeight="1" s="26" customFormat="1">
      <c r="A1594" s="111" t="s">
        <v>3309</v>
      </c>
      <c r="B1594" s="111" t="s">
        <v>3310</v>
      </c>
      <c r="C1594" s="182"/>
      <c r="D1594" s="182"/>
      <c r="E1594" s="182"/>
      <c r="F1594" s="62">
        <v>129.36192</v>
      </c>
      <c r="G1594" s="247"/>
      <c r="H1594" s="248"/>
      <c r="I1594" s="249"/>
      <c r="J1594" s="183">
        <v>181.106688</v>
      </c>
      <c r="K1594" s="50">
        <v>165.40607999999997</v>
      </c>
      <c r="L1594" s="47">
        <v>0.094921589339400425</v>
      </c>
    </row>
    <row r="1595" ht="11.25" customHeight="1" s="26" customFormat="1">
      <c r="A1595" s="111" t="s">
        <v>3311</v>
      </c>
      <c r="B1595" s="111" t="s">
        <v>3312</v>
      </c>
      <c r="C1595" s="182"/>
      <c r="D1595" s="182"/>
      <c r="E1595" s="182"/>
      <c r="F1595" s="62">
        <v>129.36192</v>
      </c>
      <c r="G1595" s="247"/>
      <c r="H1595" s="248"/>
      <c r="I1595" s="249"/>
      <c r="J1595" s="183">
        <v>181.106688</v>
      </c>
      <c r="K1595" s="50">
        <v>165.40607999999997</v>
      </c>
      <c r="L1595" s="47">
        <v>0.094921589339400425</v>
      </c>
    </row>
    <row r="1596" ht="11.25" customHeight="1" s="26" customFormat="1">
      <c r="A1596" s="111" t="s">
        <v>3313</v>
      </c>
      <c r="B1596" s="111" t="s">
        <v>3314</v>
      </c>
      <c r="C1596" s="182"/>
      <c r="D1596" s="182"/>
      <c r="E1596" s="182"/>
      <c r="F1596" s="62">
        <v>129.36192</v>
      </c>
      <c r="G1596" s="247"/>
      <c r="H1596" s="248"/>
      <c r="I1596" s="249"/>
      <c r="J1596" s="183">
        <v>181.106688</v>
      </c>
      <c r="K1596" s="50">
        <v>165.40607999999997</v>
      </c>
      <c r="L1596" s="47">
        <v>0.094921589339400425</v>
      </c>
    </row>
    <row r="1597" ht="11.25" customHeight="1" s="26" customFormat="1">
      <c r="A1597" s="284" t="s">
        <v>3315</v>
      </c>
      <c r="B1597" s="111" t="s">
        <v>3316</v>
      </c>
      <c r="C1597" s="182"/>
      <c r="D1597" s="182"/>
      <c r="E1597" s="182"/>
      <c r="F1597" s="62">
        <v>24.691199999999995</v>
      </c>
      <c r="G1597" s="247"/>
      <c r="H1597" s="248"/>
      <c r="I1597" s="249"/>
      <c r="J1597" s="183">
        <v>35.802239999999991</v>
      </c>
      <c r="K1597" s="50">
        <v>34.567679999999989</v>
      </c>
      <c r="L1597" s="47">
        <v>0.035714285714285809</v>
      </c>
      <c r="M1597" s="26" t="s">
        <v>3317</v>
      </c>
    </row>
    <row r="1598" ht="11.25" customHeight="1" s="26" customFormat="1">
      <c r="A1598" s="111" t="s">
        <v>3318</v>
      </c>
      <c r="B1598" s="111" t="s">
        <v>3319</v>
      </c>
      <c r="C1598" s="182"/>
      <c r="D1598" s="182"/>
      <c r="E1598" s="182"/>
      <c r="F1598" s="62">
        <v>138.70752</v>
      </c>
      <c r="G1598" s="247"/>
      <c r="H1598" s="248"/>
      <c r="I1598" s="249"/>
      <c r="J1598" s="183">
        <v>194.19052799999997</v>
      </c>
      <c r="K1598" s="50">
        <v>177.30048</v>
      </c>
      <c r="L1598" s="47">
        <v>0.095262280169799762</v>
      </c>
    </row>
    <row r="1599" ht="11.25" customHeight="1" s="26" customFormat="1">
      <c r="A1599" s="111" t="s">
        <v>3320</v>
      </c>
      <c r="B1599" s="111" t="s">
        <v>3321</v>
      </c>
      <c r="C1599" s="182"/>
      <c r="D1599" s="182"/>
      <c r="E1599" s="182"/>
      <c r="F1599" s="62">
        <v>148.05312</v>
      </c>
      <c r="G1599" s="247"/>
      <c r="H1599" s="248"/>
      <c r="I1599" s="249"/>
      <c r="J1599" s="183">
        <v>207.274368</v>
      </c>
      <c r="K1599" s="50">
        <v>188.95699199999996</v>
      </c>
      <c r="L1599" s="47">
        <v>0.096939392430633431</v>
      </c>
    </row>
    <row r="1600" ht="11.25" customHeight="1" s="26" customFormat="1">
      <c r="A1600" s="111" t="s">
        <v>3322</v>
      </c>
      <c r="B1600" s="111" t="s">
        <v>2238</v>
      </c>
      <c r="C1600" s="182"/>
      <c r="D1600" s="182"/>
      <c r="E1600" s="182"/>
      <c r="F1600" s="62">
        <v>148.05312</v>
      </c>
      <c r="G1600" s="247"/>
      <c r="H1600" s="248"/>
      <c r="I1600" s="249"/>
      <c r="J1600" s="183">
        <v>207.274368</v>
      </c>
      <c r="K1600" s="50">
        <v>188.95699199999996</v>
      </c>
      <c r="L1600" s="47">
        <v>0.096939392430633431</v>
      </c>
    </row>
    <row r="1601" ht="11.25" customHeight="1" s="26" customFormat="1">
      <c r="A1601" s="102" t="s">
        <v>3323</v>
      </c>
      <c r="B1601" s="102" t="s">
        <v>3324</v>
      </c>
      <c r="C1601" s="182"/>
      <c r="D1601" s="182"/>
      <c r="E1601" s="182"/>
      <c r="F1601" s="62">
        <v>131.23103999999998</v>
      </c>
      <c r="G1601" s="247"/>
      <c r="H1601" s="248"/>
      <c r="I1601" s="249"/>
      <c r="J1601" s="183">
        <v>183.72345599999997</v>
      </c>
      <c r="K1601" s="50">
        <v>168.022848</v>
      </c>
      <c r="L1601" s="47">
        <v>0.0934432917123269</v>
      </c>
    </row>
    <row r="1602" ht="11.25" customHeight="1" s="26" customFormat="1">
      <c r="A1602" s="102" t="s">
        <v>3325</v>
      </c>
      <c r="B1602" s="102" t="s">
        <v>2179</v>
      </c>
      <c r="C1602" s="182"/>
      <c r="D1602" s="182"/>
      <c r="E1602" s="182"/>
      <c r="F1602" s="62">
        <v>131.23103999999998</v>
      </c>
      <c r="G1602" s="247"/>
      <c r="H1602" s="248"/>
      <c r="I1602" s="249"/>
      <c r="J1602" s="183">
        <v>183.72345599999997</v>
      </c>
      <c r="K1602" s="50">
        <v>168.022848</v>
      </c>
      <c r="L1602" s="47">
        <v>0.0934432917123269</v>
      </c>
    </row>
    <row r="1603" ht="11.25" customHeight="1" s="26" customFormat="1">
      <c r="A1603" s="102" t="s">
        <v>3326</v>
      </c>
      <c r="B1603" s="102" t="s">
        <v>3327</v>
      </c>
      <c r="C1603" s="182"/>
      <c r="D1603" s="182"/>
      <c r="E1603" s="182"/>
      <c r="F1603" s="62">
        <v>127.49279999999997</v>
      </c>
      <c r="G1603" s="247"/>
      <c r="H1603" s="248"/>
      <c r="I1603" s="249"/>
      <c r="J1603" s="183">
        <v>178.48991999999996</v>
      </c>
      <c r="K1603" s="50">
        <v>162.789312</v>
      </c>
      <c r="L1603" s="47">
        <v>0.096447412960378953</v>
      </c>
    </row>
    <row r="1604" ht="11.25" customHeight="1" s="26" customFormat="1">
      <c r="A1604" s="111" t="s">
        <v>3328</v>
      </c>
      <c r="B1604" s="111" t="s">
        <v>1936</v>
      </c>
      <c r="C1604" s="182"/>
      <c r="D1604" s="182"/>
      <c r="E1604" s="182"/>
      <c r="F1604" s="62">
        <v>138.70752</v>
      </c>
      <c r="G1604" s="247"/>
      <c r="H1604" s="248"/>
      <c r="I1604" s="249"/>
      <c r="J1604" s="183">
        <v>194.19052799999997</v>
      </c>
      <c r="K1604" s="50">
        <v>177.30048</v>
      </c>
      <c r="L1604" s="47">
        <v>0.095262280169799762</v>
      </c>
    </row>
    <row r="1605" ht="11.25" customHeight="1" s="26" customFormat="1">
      <c r="A1605" s="111" t="s">
        <v>3329</v>
      </c>
      <c r="B1605" s="111" t="s">
        <v>1936</v>
      </c>
      <c r="C1605" s="182"/>
      <c r="D1605" s="182"/>
      <c r="E1605" s="182"/>
      <c r="F1605" s="62">
        <v>138.70752</v>
      </c>
      <c r="G1605" s="247"/>
      <c r="H1605" s="248"/>
      <c r="I1605" s="249"/>
      <c r="J1605" s="183">
        <v>194.19052799999997</v>
      </c>
      <c r="K1605" s="50">
        <v>177.30048</v>
      </c>
      <c r="L1605" s="47">
        <v>0.095262280169799762</v>
      </c>
    </row>
    <row r="1606" ht="11.25" customHeight="1" s="26" customFormat="1">
      <c r="A1606" s="111" t="s">
        <v>3330</v>
      </c>
      <c r="B1606" s="111" t="s">
        <v>3331</v>
      </c>
      <c r="C1606" s="182"/>
      <c r="D1606" s="182"/>
      <c r="E1606" s="182"/>
      <c r="F1606" s="62">
        <v>140.57664</v>
      </c>
      <c r="G1606" s="247"/>
      <c r="H1606" s="248"/>
      <c r="I1606" s="249"/>
      <c r="J1606" s="183">
        <v>196.80729599999998</v>
      </c>
      <c r="K1606" s="50">
        <v>179.67935999999995</v>
      </c>
      <c r="L1606" s="47">
        <v>0.095325005609993463</v>
      </c>
    </row>
    <row r="1607" ht="11.25" customHeight="1" s="26" customFormat="1">
      <c r="A1607" s="111" t="s">
        <v>3332</v>
      </c>
      <c r="B1607" s="111" t="s">
        <v>3331</v>
      </c>
      <c r="C1607" s="182"/>
      <c r="D1607" s="182"/>
      <c r="E1607" s="182"/>
      <c r="F1607" s="62">
        <v>140.57664</v>
      </c>
      <c r="G1607" s="247"/>
      <c r="H1607" s="248"/>
      <c r="I1607" s="249"/>
      <c r="J1607" s="183">
        <v>196.80729599999998</v>
      </c>
      <c r="K1607" s="50">
        <v>179.67935999999995</v>
      </c>
      <c r="L1607" s="47">
        <v>0.095325005609993463</v>
      </c>
    </row>
    <row r="1608" ht="11.25" customHeight="1" s="26" customFormat="1">
      <c r="A1608" s="111" t="s">
        <v>3333</v>
      </c>
      <c r="B1608" s="111" t="s">
        <v>3334</v>
      </c>
      <c r="C1608" s="182"/>
      <c r="D1608" s="182"/>
      <c r="E1608" s="182"/>
      <c r="F1608" s="62">
        <v>140.57664</v>
      </c>
      <c r="G1608" s="247"/>
      <c r="H1608" s="248"/>
      <c r="I1608" s="249"/>
      <c r="J1608" s="183">
        <v>196.80729599999998</v>
      </c>
      <c r="K1608" s="50">
        <v>179.67935999999995</v>
      </c>
      <c r="L1608" s="47">
        <v>0.095325005609993463</v>
      </c>
    </row>
    <row r="1609" ht="11.25" customHeight="1" s="26" customFormat="1">
      <c r="A1609" s="111" t="s">
        <v>3335</v>
      </c>
      <c r="B1609" s="111" t="s">
        <v>3334</v>
      </c>
      <c r="C1609" s="182"/>
      <c r="D1609" s="182"/>
      <c r="E1609" s="182"/>
      <c r="F1609" s="62">
        <v>140.57664</v>
      </c>
      <c r="G1609" s="247"/>
      <c r="H1609" s="248"/>
      <c r="I1609" s="249"/>
      <c r="J1609" s="183">
        <v>196.80729599999998</v>
      </c>
      <c r="K1609" s="50">
        <v>179.67935999999995</v>
      </c>
      <c r="L1609" s="47">
        <v>0.095325005609993463</v>
      </c>
    </row>
    <row r="1610" ht="11.25" customHeight="1" s="26" customFormat="1">
      <c r="A1610" s="111" t="s">
        <v>3336</v>
      </c>
      <c r="B1610" s="111" t="s">
        <v>3337</v>
      </c>
      <c r="C1610" s="182"/>
      <c r="D1610" s="182"/>
      <c r="E1610" s="182"/>
      <c r="F1610" s="62">
        <v>140.57664</v>
      </c>
      <c r="G1610" s="247"/>
      <c r="H1610" s="248"/>
      <c r="I1610" s="249"/>
      <c r="J1610" s="183">
        <v>196.80729599999998</v>
      </c>
      <c r="K1610" s="50">
        <v>179.67935999999995</v>
      </c>
      <c r="L1610" s="47">
        <v>0.095325005609993463</v>
      </c>
    </row>
    <row r="1611" ht="11.25" customHeight="1" s="26" customFormat="1">
      <c r="A1611" s="111" t="s">
        <v>3338</v>
      </c>
      <c r="B1611" s="111" t="s">
        <v>3337</v>
      </c>
      <c r="C1611" s="182"/>
      <c r="D1611" s="182"/>
      <c r="E1611" s="182"/>
      <c r="F1611" s="62">
        <v>140.57664</v>
      </c>
      <c r="G1611" s="247"/>
      <c r="H1611" s="248"/>
      <c r="I1611" s="249"/>
      <c r="J1611" s="183">
        <v>196.80729599999998</v>
      </c>
      <c r="K1611" s="50">
        <v>179.67935999999995</v>
      </c>
      <c r="L1611" s="47">
        <v>0.095325005609993463</v>
      </c>
    </row>
    <row r="1612" ht="11.25" customHeight="1" s="26" customFormat="1">
      <c r="A1612" s="111" t="s">
        <v>3339</v>
      </c>
      <c r="B1612" s="111" t="s">
        <v>3340</v>
      </c>
      <c r="C1612" s="182"/>
      <c r="D1612" s="182"/>
      <c r="E1612" s="182"/>
      <c r="F1612" s="62">
        <v>140.57664</v>
      </c>
      <c r="G1612" s="247"/>
      <c r="H1612" s="248"/>
      <c r="I1612" s="249"/>
      <c r="J1612" s="183">
        <v>196.80729599999998</v>
      </c>
      <c r="K1612" s="50">
        <v>179.67935999999995</v>
      </c>
      <c r="L1612" s="47">
        <v>0.095325005609993463</v>
      </c>
    </row>
    <row r="1613" ht="11.25" customHeight="1" s="26" customFormat="1">
      <c r="A1613" s="111" t="s">
        <v>3341</v>
      </c>
      <c r="B1613" s="111" t="s">
        <v>3340</v>
      </c>
      <c r="C1613" s="182"/>
      <c r="D1613" s="182"/>
      <c r="E1613" s="182"/>
      <c r="F1613" s="62">
        <v>140.57664</v>
      </c>
      <c r="G1613" s="247"/>
      <c r="H1613" s="248"/>
      <c r="I1613" s="249"/>
      <c r="J1613" s="183">
        <v>196.80729599999998</v>
      </c>
      <c r="K1613" s="50">
        <v>179.67935999999995</v>
      </c>
      <c r="L1613" s="47">
        <v>0.095325005609993463</v>
      </c>
    </row>
    <row r="1614" ht="11.25" customHeight="1" s="26" customFormat="1">
      <c r="A1614" s="111" t="s">
        <v>3342</v>
      </c>
      <c r="B1614" s="111" t="s">
        <v>3343</v>
      </c>
      <c r="C1614" s="182"/>
      <c r="D1614" s="182"/>
      <c r="E1614" s="182"/>
      <c r="F1614" s="62">
        <v>149.92224</v>
      </c>
      <c r="G1614" s="247"/>
      <c r="H1614" s="248"/>
      <c r="I1614" s="249"/>
      <c r="J1614" s="183">
        <v>209.89113599999996</v>
      </c>
      <c r="K1614" s="50">
        <v>191.57375999999997</v>
      </c>
      <c r="L1614" s="47">
        <v>0.095615265890276468</v>
      </c>
    </row>
    <row r="1615" ht="11.25" customHeight="1" s="26" customFormat="1">
      <c r="A1615" s="111" t="s">
        <v>3344</v>
      </c>
      <c r="B1615" s="111" t="s">
        <v>3343</v>
      </c>
      <c r="C1615" s="182"/>
      <c r="D1615" s="182"/>
      <c r="E1615" s="182"/>
      <c r="F1615" s="62">
        <v>149.92224</v>
      </c>
      <c r="G1615" s="247"/>
      <c r="H1615" s="248"/>
      <c r="I1615" s="249"/>
      <c r="J1615" s="183">
        <v>209.89113599999996</v>
      </c>
      <c r="K1615" s="50">
        <v>191.57375999999997</v>
      </c>
      <c r="L1615" s="47">
        <v>0.095615265890276468</v>
      </c>
    </row>
    <row r="1616" ht="11.25" customHeight="1" s="26" customFormat="1">
      <c r="A1616" s="111" t="s">
        <v>3345</v>
      </c>
      <c r="B1616" s="111" t="s">
        <v>3343</v>
      </c>
      <c r="C1616" s="182"/>
      <c r="D1616" s="182"/>
      <c r="E1616" s="182"/>
      <c r="F1616" s="62">
        <v>149.92224</v>
      </c>
      <c r="G1616" s="247"/>
      <c r="H1616" s="248"/>
      <c r="I1616" s="249"/>
      <c r="J1616" s="183">
        <v>209.89113599999996</v>
      </c>
      <c r="K1616" s="50">
        <v>191.57375999999997</v>
      </c>
      <c r="L1616" s="47">
        <v>0.095615265890276468</v>
      </c>
    </row>
    <row r="1617" ht="11.25" customHeight="1" s="26" customFormat="1">
      <c r="A1617" s="111" t="s">
        <v>3346</v>
      </c>
      <c r="B1617" s="111" t="s">
        <v>3347</v>
      </c>
      <c r="C1617" s="182"/>
      <c r="D1617" s="182"/>
      <c r="E1617" s="182"/>
      <c r="F1617" s="62">
        <v>149.92224</v>
      </c>
      <c r="G1617" s="247"/>
      <c r="H1617" s="248"/>
      <c r="I1617" s="249"/>
      <c r="J1617" s="183">
        <v>209.89113599999996</v>
      </c>
      <c r="K1617" s="50">
        <v>191.57375999999997</v>
      </c>
      <c r="L1617" s="47">
        <v>0.095615265890276468</v>
      </c>
    </row>
    <row r="1618" ht="11.25" customHeight="1" s="26" customFormat="1">
      <c r="A1618" s="111" t="s">
        <v>3348</v>
      </c>
      <c r="B1618" s="111" t="s">
        <v>3347</v>
      </c>
      <c r="C1618" s="182"/>
      <c r="D1618" s="182"/>
      <c r="E1618" s="182"/>
      <c r="F1618" s="62">
        <v>149.92224</v>
      </c>
      <c r="G1618" s="247"/>
      <c r="H1618" s="248"/>
      <c r="I1618" s="249"/>
      <c r="J1618" s="183">
        <v>209.89113599999996</v>
      </c>
      <c r="K1618" s="50">
        <v>191.57375999999997</v>
      </c>
      <c r="L1618" s="47">
        <v>0.095615265890276468</v>
      </c>
    </row>
    <row r="1619" ht="11.25" customHeight="1" s="26" customFormat="1">
      <c r="A1619" s="111" t="s">
        <v>3349</v>
      </c>
      <c r="B1619" s="111" t="s">
        <v>3347</v>
      </c>
      <c r="C1619" s="182"/>
      <c r="D1619" s="182"/>
      <c r="E1619" s="182"/>
      <c r="F1619" s="62">
        <v>149.92224</v>
      </c>
      <c r="G1619" s="247"/>
      <c r="H1619" s="248"/>
      <c r="I1619" s="249"/>
      <c r="J1619" s="183">
        <v>209.89113599999996</v>
      </c>
      <c r="K1619" s="50">
        <v>191.57375999999997</v>
      </c>
      <c r="L1619" s="47">
        <v>0.095615265890276468</v>
      </c>
    </row>
    <row r="1620" ht="11.25" customHeight="1" s="26" customFormat="1">
      <c r="A1620" s="179" t="s">
        <v>3350</v>
      </c>
      <c r="B1620" s="178"/>
      <c r="C1620" s="182"/>
      <c r="D1620" s="182"/>
      <c r="E1620" s="182"/>
      <c r="F1620" s="62"/>
      <c r="G1620" s="247"/>
      <c r="H1620" s="248"/>
      <c r="I1620" s="249"/>
      <c r="J1620" s="183">
        <v>0</v>
      </c>
      <c r="K1620" s="50"/>
      <c r="L1620" s="47"/>
    </row>
    <row r="1621" ht="11.25" customHeight="1" s="26" customFormat="1">
      <c r="A1621" s="179" t="s">
        <v>3351</v>
      </c>
      <c r="B1621" s="111" t="s">
        <v>3352</v>
      </c>
      <c r="C1621" s="182"/>
      <c r="D1621" s="182"/>
      <c r="E1621" s="182"/>
      <c r="F1621" s="62">
        <v>282.62976</v>
      </c>
      <c r="G1621" s="247"/>
      <c r="H1621" s="248"/>
      <c r="I1621" s="249"/>
      <c r="J1621" s="183">
        <v>395.68166399999996</v>
      </c>
      <c r="K1621" s="50"/>
      <c r="L1621" s="47"/>
    </row>
    <row r="1622" ht="11.25" customHeight="1" s="26" customFormat="1">
      <c r="A1622" s="111" t="s">
        <v>3353</v>
      </c>
      <c r="B1622" s="111" t="s">
        <v>3354</v>
      </c>
      <c r="C1622" s="182"/>
      <c r="D1622" s="182"/>
      <c r="E1622" s="182"/>
      <c r="F1622" s="62">
        <v>168.61344</v>
      </c>
      <c r="G1622" s="247"/>
      <c r="H1622" s="248"/>
      <c r="I1622" s="249"/>
      <c r="J1622" s="183">
        <v>236.05881599999998</v>
      </c>
      <c r="K1622" s="50">
        <v>215.12467199999995</v>
      </c>
      <c r="L1622" s="47">
        <v>0.097311683524612391</v>
      </c>
    </row>
    <row r="1623" ht="11.25" customHeight="1" s="26" customFormat="1">
      <c r="A1623" s="111" t="s">
        <v>3355</v>
      </c>
      <c r="B1623" s="111" t="s">
        <v>3354</v>
      </c>
      <c r="C1623" s="182"/>
      <c r="D1623" s="182"/>
      <c r="E1623" s="182"/>
      <c r="F1623" s="62">
        <v>168.61344</v>
      </c>
      <c r="G1623" s="247"/>
      <c r="H1623" s="248"/>
      <c r="I1623" s="249"/>
      <c r="J1623" s="183">
        <v>236.05881599999998</v>
      </c>
      <c r="K1623" s="50">
        <v>215.12467199999995</v>
      </c>
      <c r="L1623" s="47">
        <v>0.097311683524612391</v>
      </c>
    </row>
    <row r="1624" ht="11.25" customHeight="1" s="26" customFormat="1">
      <c r="A1624" s="111" t="s">
        <v>3356</v>
      </c>
      <c r="B1624" s="111" t="s">
        <v>3354</v>
      </c>
      <c r="C1624" s="182"/>
      <c r="D1624" s="182"/>
      <c r="E1624" s="182"/>
      <c r="F1624" s="62">
        <v>168.61344</v>
      </c>
      <c r="G1624" s="247"/>
      <c r="H1624" s="248"/>
      <c r="I1624" s="249"/>
      <c r="J1624" s="183">
        <v>236.05881599999998</v>
      </c>
      <c r="K1624" s="50">
        <v>215.12467199999995</v>
      </c>
      <c r="L1624" s="47">
        <v>0.097311683524612391</v>
      </c>
    </row>
    <row r="1625" ht="11.25" customHeight="1" s="26" customFormat="1">
      <c r="A1625" s="111" t="s">
        <v>3357</v>
      </c>
      <c r="B1625" s="111" t="s">
        <v>3354</v>
      </c>
      <c r="C1625" s="182"/>
      <c r="D1625" s="182"/>
      <c r="E1625" s="182"/>
      <c r="F1625" s="62">
        <v>168.61344</v>
      </c>
      <c r="G1625" s="247"/>
      <c r="H1625" s="248"/>
      <c r="I1625" s="249"/>
      <c r="J1625" s="183">
        <v>236.05881599999998</v>
      </c>
      <c r="K1625" s="50">
        <v>215.12467199999995</v>
      </c>
      <c r="L1625" s="47">
        <v>0.097311683524612391</v>
      </c>
    </row>
    <row r="1626" ht="11.25" customHeight="1" s="26" customFormat="1">
      <c r="A1626" s="111" t="s">
        <v>3358</v>
      </c>
      <c r="B1626" s="111" t="s">
        <v>2170</v>
      </c>
      <c r="C1626" s="182"/>
      <c r="D1626" s="182"/>
      <c r="E1626" s="182"/>
      <c r="F1626" s="62">
        <v>172.35168</v>
      </c>
      <c r="G1626" s="247"/>
      <c r="H1626" s="248"/>
      <c r="I1626" s="249"/>
      <c r="J1626" s="183">
        <v>241.29235199999997</v>
      </c>
      <c r="K1626" s="50">
        <v>220.35820799999993</v>
      </c>
      <c r="L1626" s="47">
        <v>0.095000518428612457</v>
      </c>
    </row>
    <row r="1627" ht="11.25" customHeight="1" s="26" customFormat="1">
      <c r="A1627" s="111" t="s">
        <v>3359</v>
      </c>
      <c r="B1627" s="111" t="s">
        <v>2173</v>
      </c>
      <c r="C1627" s="182"/>
      <c r="D1627" s="182"/>
      <c r="E1627" s="182"/>
      <c r="F1627" s="62">
        <v>172.35168</v>
      </c>
      <c r="G1627" s="247"/>
      <c r="H1627" s="248"/>
      <c r="I1627" s="249"/>
      <c r="J1627" s="183">
        <v>241.29235199999997</v>
      </c>
      <c r="K1627" s="50">
        <v>220.35820799999993</v>
      </c>
      <c r="L1627" s="47">
        <v>0.095000518428612457</v>
      </c>
    </row>
    <row r="1628" ht="11.25" customHeight="1" s="26" customFormat="1">
      <c r="A1628" s="111" t="s">
        <v>3360</v>
      </c>
      <c r="B1628" s="111" t="s">
        <v>3361</v>
      </c>
      <c r="C1628" s="182"/>
      <c r="D1628" s="182"/>
      <c r="E1628" s="182"/>
      <c r="F1628" s="62">
        <v>159.26783999999998</v>
      </c>
      <c r="G1628" s="247"/>
      <c r="H1628" s="248"/>
      <c r="I1628" s="249"/>
      <c r="J1628" s="183">
        <v>222.97497599999997</v>
      </c>
      <c r="K1628" s="50">
        <v>203.46815999999993</v>
      </c>
      <c r="L1628" s="47">
        <v>0.095871589933285151</v>
      </c>
    </row>
    <row r="1629" ht="11.25" customHeight="1" s="26" customFormat="1">
      <c r="A1629" s="111" t="s">
        <v>3362</v>
      </c>
      <c r="B1629" s="111" t="s">
        <v>3363</v>
      </c>
      <c r="C1629" s="182"/>
      <c r="D1629" s="182"/>
      <c r="E1629" s="182"/>
      <c r="F1629" s="62">
        <v>159.26783999999998</v>
      </c>
      <c r="G1629" s="247"/>
      <c r="H1629" s="248"/>
      <c r="I1629" s="249"/>
      <c r="J1629" s="183">
        <v>222.97497599999997</v>
      </c>
      <c r="K1629" s="50">
        <v>203.46815999999993</v>
      </c>
      <c r="L1629" s="47">
        <v>0.095871589933285151</v>
      </c>
    </row>
    <row r="1630" ht="11.25" customHeight="1" s="26" customFormat="1">
      <c r="A1630" s="111" t="s">
        <v>3364</v>
      </c>
      <c r="B1630" s="111" t="s">
        <v>3365</v>
      </c>
      <c r="C1630" s="182"/>
      <c r="D1630" s="182"/>
      <c r="E1630" s="182"/>
      <c r="F1630" s="62">
        <v>159.26783999999998</v>
      </c>
      <c r="G1630" s="247"/>
      <c r="H1630" s="248"/>
      <c r="I1630" s="249"/>
      <c r="J1630" s="183">
        <v>222.97497599999997</v>
      </c>
      <c r="K1630" s="50">
        <v>203.46815999999993</v>
      </c>
      <c r="L1630" s="47">
        <v>0.095871589933285151</v>
      </c>
    </row>
    <row r="1631" ht="11.25" customHeight="1" s="26" customFormat="1">
      <c r="A1631" s="102" t="s">
        <v>3366</v>
      </c>
      <c r="B1631" s="102" t="s">
        <v>1616</v>
      </c>
      <c r="C1631" s="182"/>
      <c r="D1631" s="182"/>
      <c r="E1631" s="182"/>
      <c r="F1631" s="62">
        <v>174.2208</v>
      </c>
      <c r="G1631" s="247"/>
      <c r="H1631" s="248"/>
      <c r="I1631" s="249"/>
      <c r="J1631" s="183">
        <v>243.90911999999997</v>
      </c>
      <c r="K1631" s="50">
        <v>222.97497599999997</v>
      </c>
      <c r="L1631" s="47">
        <v>0.093885620599865049</v>
      </c>
    </row>
    <row r="1632" ht="11.25" customHeight="1" s="26" customFormat="1">
      <c r="A1632" s="102" t="s">
        <v>3367</v>
      </c>
      <c r="B1632" s="102" t="s">
        <v>1616</v>
      </c>
      <c r="C1632" s="182"/>
      <c r="D1632" s="182"/>
      <c r="E1632" s="182"/>
      <c r="F1632" s="62">
        <v>174.2208</v>
      </c>
      <c r="G1632" s="247"/>
      <c r="H1632" s="248"/>
      <c r="I1632" s="249"/>
      <c r="J1632" s="183">
        <v>243.90911999999997</v>
      </c>
      <c r="K1632" s="50">
        <v>222.97497599999997</v>
      </c>
      <c r="L1632" s="47">
        <v>0.093885620599865049</v>
      </c>
    </row>
    <row r="1633" ht="11.25" customHeight="1" s="26" customFormat="1">
      <c r="A1633" s="102" t="s">
        <v>3368</v>
      </c>
      <c r="B1633" s="102" t="s">
        <v>3369</v>
      </c>
      <c r="C1633" s="182"/>
      <c r="D1633" s="182"/>
      <c r="E1633" s="182"/>
      <c r="F1633" s="62">
        <v>168.61344</v>
      </c>
      <c r="G1633" s="247"/>
      <c r="H1633" s="248"/>
      <c r="I1633" s="249"/>
      <c r="J1633" s="183">
        <v>236.05881599999998</v>
      </c>
      <c r="K1633" s="50">
        <v>215.12467199999995</v>
      </c>
      <c r="L1633" s="47">
        <v>0.097311683524612391</v>
      </c>
    </row>
    <row r="1634" ht="11.25" customHeight="1" s="26" customFormat="1">
      <c r="A1634" s="111" t="s">
        <v>3370</v>
      </c>
      <c r="B1634" s="111" t="s">
        <v>3371</v>
      </c>
      <c r="C1634" s="182"/>
      <c r="D1634" s="182"/>
      <c r="E1634" s="182"/>
      <c r="F1634" s="62">
        <v>163.00607999999997</v>
      </c>
      <c r="G1634" s="247"/>
      <c r="H1634" s="248"/>
      <c r="I1634" s="249"/>
      <c r="J1634" s="183">
        <v>228.20851199999993</v>
      </c>
      <c r="K1634" s="50">
        <v>208.22591999999995</v>
      </c>
      <c r="L1634" s="47">
        <v>0.095965920092945245</v>
      </c>
    </row>
    <row r="1635" ht="11.25" customHeight="1" s="26" customFormat="1">
      <c r="A1635" s="111" t="s">
        <v>3372</v>
      </c>
      <c r="B1635" s="111" t="s">
        <v>3371</v>
      </c>
      <c r="C1635" s="182"/>
      <c r="D1635" s="182"/>
      <c r="E1635" s="182"/>
      <c r="F1635" s="62">
        <v>163.00607999999997</v>
      </c>
      <c r="G1635" s="247"/>
      <c r="H1635" s="248"/>
      <c r="I1635" s="249"/>
      <c r="J1635" s="183">
        <v>228.20851199999993</v>
      </c>
      <c r="K1635" s="50">
        <v>208.22591999999995</v>
      </c>
      <c r="L1635" s="47">
        <v>0.095965920092945245</v>
      </c>
    </row>
    <row r="1636" ht="11.25" customHeight="1" s="26" customFormat="1">
      <c r="A1636" s="111" t="s">
        <v>3373</v>
      </c>
      <c r="B1636" s="111" t="s">
        <v>3371</v>
      </c>
      <c r="C1636" s="182"/>
      <c r="D1636" s="182"/>
      <c r="E1636" s="182"/>
      <c r="F1636" s="62">
        <v>163.00607999999997</v>
      </c>
      <c r="G1636" s="247"/>
      <c r="H1636" s="248"/>
      <c r="I1636" s="249"/>
      <c r="J1636" s="183">
        <v>228.20851199999993</v>
      </c>
      <c r="K1636" s="50">
        <v>208.22591999999995</v>
      </c>
      <c r="L1636" s="47">
        <v>0.095965920092945245</v>
      </c>
    </row>
    <row r="1637" ht="11.25" customHeight="1" s="26" customFormat="1">
      <c r="A1637" s="111" t="s">
        <v>3374</v>
      </c>
      <c r="B1637" s="111" t="s">
        <v>3371</v>
      </c>
      <c r="C1637" s="182"/>
      <c r="D1637" s="182"/>
      <c r="E1637" s="182"/>
      <c r="F1637" s="62">
        <v>163.00607999999997</v>
      </c>
      <c r="G1637" s="247"/>
      <c r="H1637" s="248"/>
      <c r="I1637" s="249"/>
      <c r="J1637" s="183">
        <v>228.20851199999993</v>
      </c>
      <c r="K1637" s="50">
        <v>208.22591999999995</v>
      </c>
      <c r="L1637" s="47">
        <v>0.095965920092945245</v>
      </c>
    </row>
    <row r="1638" ht="11.25" customHeight="1" s="26" customFormat="1">
      <c r="A1638" s="179" t="s">
        <v>3375</v>
      </c>
      <c r="B1638" s="178"/>
      <c r="C1638" s="182"/>
      <c r="D1638" s="182"/>
      <c r="E1638" s="182"/>
      <c r="F1638" s="62"/>
      <c r="G1638" s="247"/>
      <c r="H1638" s="248"/>
      <c r="I1638" s="249"/>
      <c r="J1638" s="183">
        <v>0</v>
      </c>
      <c r="K1638" s="50"/>
      <c r="L1638" s="47"/>
    </row>
    <row r="1639" ht="11.25" customHeight="1" s="26" customFormat="1">
      <c r="A1639" s="102" t="s">
        <v>3376</v>
      </c>
      <c r="B1639" s="102" t="s">
        <v>3377</v>
      </c>
      <c r="C1639" s="182"/>
      <c r="D1639" s="182"/>
      <c r="E1639" s="182"/>
      <c r="F1639" s="62">
        <v>232.16352</v>
      </c>
      <c r="G1639" s="247"/>
      <c r="H1639" s="248"/>
      <c r="I1639" s="249"/>
      <c r="J1639" s="183">
        <v>325.028928</v>
      </c>
      <c r="K1639" s="50">
        <v>296.24447999999995</v>
      </c>
      <c r="L1639" s="47">
        <v>0.0971645041284821</v>
      </c>
    </row>
    <row r="1640" ht="11.25" customHeight="1" s="26" customFormat="1">
      <c r="A1640" s="102" t="s">
        <v>3378</v>
      </c>
      <c r="B1640" s="102" t="s">
        <v>3377</v>
      </c>
      <c r="C1640" s="182"/>
      <c r="D1640" s="182"/>
      <c r="E1640" s="182"/>
      <c r="F1640" s="62">
        <v>232.16352</v>
      </c>
      <c r="G1640" s="247"/>
      <c r="H1640" s="248"/>
      <c r="I1640" s="249"/>
      <c r="J1640" s="183">
        <v>325.028928</v>
      </c>
      <c r="K1640" s="50">
        <v>296.24447999999995</v>
      </c>
      <c r="L1640" s="47">
        <v>0.0971645041284821</v>
      </c>
    </row>
    <row r="1641" ht="11.25" customHeight="1" s="26" customFormat="1">
      <c r="A1641" s="111" t="s">
        <v>3379</v>
      </c>
      <c r="B1641" s="102"/>
      <c r="C1641" s="182"/>
      <c r="D1641" s="182"/>
      <c r="E1641" s="182"/>
      <c r="F1641" s="62"/>
      <c r="G1641" s="247"/>
      <c r="H1641" s="248"/>
      <c r="I1641" s="249"/>
      <c r="J1641" s="183">
        <v>0</v>
      </c>
      <c r="K1641" s="50"/>
      <c r="L1641" s="47"/>
    </row>
    <row r="1642" ht="11.25" customHeight="1" s="26" customFormat="1">
      <c r="A1642" s="111" t="s">
        <v>3380</v>
      </c>
      <c r="B1642" s="111" t="s">
        <v>3381</v>
      </c>
      <c r="C1642" s="182"/>
      <c r="D1642" s="182"/>
      <c r="E1642" s="182"/>
      <c r="F1642" s="62">
        <v>90.1104</v>
      </c>
      <c r="G1642" s="247"/>
      <c r="H1642" s="248"/>
      <c r="I1642" s="249"/>
      <c r="J1642" s="183">
        <v>126.15455999999999</v>
      </c>
      <c r="K1642" s="50">
        <v>115.44959999999999</v>
      </c>
      <c r="L1642" s="47">
        <v>0.092724097788125626</v>
      </c>
    </row>
    <row r="1643" ht="11.25" customHeight="1" s="26" customFormat="1">
      <c r="A1643" s="111" t="s">
        <v>3382</v>
      </c>
      <c r="B1643" s="111" t="s">
        <v>3381</v>
      </c>
      <c r="C1643" s="182"/>
      <c r="D1643" s="182"/>
      <c r="E1643" s="182"/>
      <c r="F1643" s="62">
        <v>90.1104</v>
      </c>
      <c r="G1643" s="247"/>
      <c r="H1643" s="248"/>
      <c r="I1643" s="249"/>
      <c r="J1643" s="183">
        <v>126.15455999999999</v>
      </c>
      <c r="K1643" s="50">
        <v>115.44959999999999</v>
      </c>
      <c r="L1643" s="47">
        <v>0.092724097788125626</v>
      </c>
    </row>
    <row r="1644" s="57" customFormat="1">
      <c r="A1644" s="111" t="s">
        <v>3383</v>
      </c>
      <c r="B1644" s="111" t="s">
        <v>3381</v>
      </c>
      <c r="C1644" s="182"/>
      <c r="D1644" s="182"/>
      <c r="E1644" s="182"/>
      <c r="F1644" s="62">
        <v>90.1104</v>
      </c>
      <c r="G1644" s="247"/>
      <c r="H1644" s="248"/>
      <c r="I1644" s="249"/>
      <c r="J1644" s="183">
        <v>126.15455999999999</v>
      </c>
      <c r="K1644" s="50">
        <v>115.44959999999999</v>
      </c>
      <c r="L1644" s="47">
        <v>0.092724097788125626</v>
      </c>
    </row>
    <row r="1645" ht="11.25" customHeight="1" s="26" customFormat="1">
      <c r="A1645" s="111" t="s">
        <v>3384</v>
      </c>
      <c r="B1645" s="111" t="s">
        <v>3381</v>
      </c>
      <c r="C1645" s="182"/>
      <c r="D1645" s="182"/>
      <c r="E1645" s="182"/>
      <c r="F1645" s="62">
        <v>90.1104</v>
      </c>
      <c r="G1645" s="247"/>
      <c r="H1645" s="248"/>
      <c r="I1645" s="249"/>
      <c r="J1645" s="183">
        <v>126.15455999999999</v>
      </c>
      <c r="K1645" s="50">
        <v>115.44959999999999</v>
      </c>
      <c r="L1645" s="47">
        <v>0.092724097788125626</v>
      </c>
    </row>
    <row r="1646" ht="11.25" customHeight="1" s="26" customFormat="1">
      <c r="A1646" s="181" t="s">
        <v>3385</v>
      </c>
      <c r="B1646" s="199"/>
      <c r="C1646" s="182"/>
      <c r="D1646" s="182"/>
      <c r="E1646" s="182"/>
      <c r="F1646" s="62"/>
      <c r="G1646" s="247"/>
      <c r="H1646" s="248"/>
      <c r="I1646" s="249"/>
      <c r="J1646" s="183">
        <v>0</v>
      </c>
      <c r="K1646" s="50"/>
      <c r="L1646" s="47"/>
    </row>
    <row r="1647" ht="11.25" customHeight="1" s="26" customFormat="1">
      <c r="A1647" s="179" t="s">
        <v>3386</v>
      </c>
      <c r="B1647" s="180"/>
      <c r="C1647" s="182"/>
      <c r="D1647" s="182"/>
      <c r="E1647" s="182"/>
      <c r="F1647" s="62"/>
      <c r="G1647" s="247"/>
      <c r="H1647" s="248"/>
      <c r="I1647" s="249"/>
      <c r="J1647" s="183">
        <v>0</v>
      </c>
      <c r="K1647" s="50"/>
      <c r="L1647" s="47"/>
    </row>
    <row r="1648" ht="11.25" customHeight="1" s="26" customFormat="1">
      <c r="A1648" s="111" t="s">
        <v>3387</v>
      </c>
      <c r="B1648" s="111" t="s">
        <v>3388</v>
      </c>
      <c r="C1648" s="182"/>
      <c r="D1648" s="182"/>
      <c r="E1648" s="182"/>
      <c r="F1648" s="62">
        <v>120.01632000000001</v>
      </c>
      <c r="G1648" s="247"/>
      <c r="H1648" s="248"/>
      <c r="I1648" s="249"/>
      <c r="J1648" s="183">
        <v>168.022848</v>
      </c>
      <c r="K1648" s="50"/>
      <c r="L1648" s="47"/>
    </row>
    <row r="1649" ht="11.25" customHeight="1" s="26" customFormat="1">
      <c r="A1649" s="179" t="s">
        <v>3389</v>
      </c>
      <c r="B1649" s="178"/>
      <c r="C1649" s="182"/>
      <c r="D1649" s="182"/>
      <c r="E1649" s="182"/>
      <c r="F1649" s="62"/>
      <c r="G1649" s="247"/>
      <c r="H1649" s="248"/>
      <c r="I1649" s="249"/>
      <c r="J1649" s="183">
        <v>0</v>
      </c>
      <c r="K1649" s="50"/>
      <c r="L1649" s="47"/>
    </row>
    <row r="1650" ht="11.25" customHeight="1" s="26" customFormat="1">
      <c r="A1650" s="284" t="s">
        <v>3390</v>
      </c>
      <c r="B1650" s="111" t="s">
        <v>3391</v>
      </c>
      <c r="C1650" s="182"/>
      <c r="D1650" s="182"/>
      <c r="E1650" s="182"/>
      <c r="F1650" s="62">
        <v>60.20448</v>
      </c>
      <c r="G1650" s="247"/>
      <c r="H1650" s="248"/>
      <c r="I1650" s="249"/>
      <c r="J1650" s="183">
        <v>84.286272</v>
      </c>
      <c r="K1650" s="50"/>
      <c r="L1650" s="47"/>
    </row>
    <row r="1651" ht="11.25" customHeight="1" s="26" customFormat="1">
      <c r="A1651" s="284" t="s">
        <v>3392</v>
      </c>
      <c r="B1651" s="111" t="s">
        <v>3393</v>
      </c>
      <c r="C1651" s="182"/>
      <c r="D1651" s="182"/>
      <c r="E1651" s="182"/>
      <c r="F1651" s="62">
        <v>60.20448</v>
      </c>
      <c r="G1651" s="247"/>
      <c r="H1651" s="248"/>
      <c r="I1651" s="249"/>
      <c r="J1651" s="183">
        <v>84.286272</v>
      </c>
      <c r="K1651" s="50"/>
      <c r="L1651" s="47"/>
    </row>
    <row r="1652" ht="11.25" customHeight="1" s="26" customFormat="1">
      <c r="A1652" s="111" t="s">
        <v>3394</v>
      </c>
      <c r="B1652" s="111" t="s">
        <v>3395</v>
      </c>
      <c r="C1652" s="182"/>
      <c r="D1652" s="182"/>
      <c r="E1652" s="182"/>
      <c r="F1652" s="62">
        <v>22.82208</v>
      </c>
      <c r="G1652" s="247"/>
      <c r="H1652" s="248"/>
      <c r="I1652" s="249"/>
      <c r="J1652" s="183">
        <v>31.950912</v>
      </c>
      <c r="K1652" s="50"/>
      <c r="L1652" s="47"/>
    </row>
    <row r="1653" ht="11.25" customHeight="1" s="26" customFormat="1">
      <c r="A1653" s="111" t="s">
        <v>3396</v>
      </c>
      <c r="B1653" s="111" t="s">
        <v>3395</v>
      </c>
      <c r="C1653" s="182"/>
      <c r="D1653" s="182"/>
      <c r="E1653" s="182"/>
      <c r="F1653" s="62">
        <v>22.82208</v>
      </c>
      <c r="G1653" s="247"/>
      <c r="H1653" s="248"/>
      <c r="I1653" s="249"/>
      <c r="J1653" s="183">
        <v>31.950912</v>
      </c>
      <c r="K1653" s="50"/>
      <c r="L1653" s="47"/>
    </row>
    <row r="1654" ht="11.25" customHeight="1" s="26" customFormat="1">
      <c r="A1654" s="179" t="s">
        <v>3397</v>
      </c>
      <c r="B1654" s="180"/>
      <c r="C1654" s="182"/>
      <c r="D1654" s="182"/>
      <c r="E1654" s="182"/>
      <c r="F1654" s="62"/>
      <c r="G1654" s="247"/>
      <c r="H1654" s="248"/>
      <c r="I1654" s="249"/>
      <c r="J1654" s="183">
        <v>0</v>
      </c>
      <c r="K1654" s="50"/>
      <c r="L1654" s="47"/>
    </row>
    <row r="1655" s="26" customFormat="1">
      <c r="A1655" s="111" t="s">
        <v>3398</v>
      </c>
      <c r="B1655" s="111" t="s">
        <v>3399</v>
      </c>
      <c r="C1655" s="182"/>
      <c r="D1655" s="182"/>
      <c r="E1655" s="182"/>
      <c r="F1655" s="62">
        <v>101.32511999999998</v>
      </c>
      <c r="G1655" s="247"/>
      <c r="H1655" s="248"/>
      <c r="I1655" s="249"/>
      <c r="J1655" s="183">
        <v>141.85516799999996</v>
      </c>
      <c r="K1655" s="50">
        <v>129.72287999999998</v>
      </c>
      <c r="L1655" s="47">
        <v>0.093524658101947766</v>
      </c>
    </row>
    <row r="1656" ht="11.25" customHeight="1" s="26" customFormat="1">
      <c r="A1656" s="179" t="s">
        <v>3400</v>
      </c>
      <c r="B1656" s="178"/>
      <c r="C1656" s="182"/>
      <c r="D1656" s="182"/>
      <c r="E1656" s="182"/>
      <c r="F1656" s="62"/>
      <c r="G1656" s="247"/>
      <c r="H1656" s="248"/>
      <c r="I1656" s="249"/>
      <c r="J1656" s="183">
        <v>0</v>
      </c>
      <c r="K1656" s="50"/>
      <c r="L1656" s="47"/>
    </row>
    <row r="1657" ht="11.25" customHeight="1" s="26" customFormat="1">
      <c r="A1657" s="111" t="s">
        <v>3401</v>
      </c>
      <c r="B1657" s="111" t="s">
        <v>3402</v>
      </c>
      <c r="C1657" s="182"/>
      <c r="D1657" s="182"/>
      <c r="E1657" s="182"/>
      <c r="F1657" s="62">
        <v>91.97952</v>
      </c>
      <c r="G1657" s="247"/>
      <c r="H1657" s="248"/>
      <c r="I1657" s="249"/>
      <c r="J1657" s="183">
        <v>128.77132799999998</v>
      </c>
      <c r="K1657" s="50">
        <v>117.82847999999997</v>
      </c>
      <c r="L1657" s="47">
        <v>0.092870993498346266</v>
      </c>
    </row>
    <row r="1658" ht="11.25" customHeight="1" s="26" customFormat="1">
      <c r="A1658" s="284" t="s">
        <v>3403</v>
      </c>
      <c r="B1658" s="111" t="s">
        <v>2962</v>
      </c>
      <c r="C1658" s="182"/>
      <c r="D1658" s="182"/>
      <c r="E1658" s="182"/>
      <c r="F1658" s="62">
        <v>24.691199999999995</v>
      </c>
      <c r="G1658" s="247"/>
      <c r="H1658" s="248"/>
      <c r="I1658" s="249"/>
      <c r="J1658" s="183">
        <v>34.567679999999989</v>
      </c>
      <c r="K1658" s="50"/>
      <c r="L1658" s="47"/>
    </row>
    <row r="1659" ht="11.25" customHeight="1" s="26" customFormat="1">
      <c r="A1659" s="111" t="s">
        <v>3404</v>
      </c>
      <c r="B1659" s="111" t="s">
        <v>2447</v>
      </c>
      <c r="C1659" s="182"/>
      <c r="D1659" s="182"/>
      <c r="E1659" s="182"/>
      <c r="F1659" s="62">
        <v>91.97952</v>
      </c>
      <c r="G1659" s="247"/>
      <c r="H1659" s="248"/>
      <c r="I1659" s="249"/>
      <c r="J1659" s="183">
        <v>128.77132799999998</v>
      </c>
      <c r="K1659" s="50">
        <v>117.82847999999997</v>
      </c>
      <c r="L1659" s="47">
        <v>0.092870993498346266</v>
      </c>
    </row>
    <row r="1660" ht="11.25" customHeight="1" s="26" customFormat="1">
      <c r="A1660" s="200" t="s">
        <v>3405</v>
      </c>
      <c r="B1660" s="102" t="s">
        <v>2902</v>
      </c>
      <c r="C1660" s="182"/>
      <c r="D1660" s="182"/>
      <c r="E1660" s="182"/>
      <c r="F1660" s="62">
        <v>91.97952</v>
      </c>
      <c r="G1660" s="247"/>
      <c r="H1660" s="248"/>
      <c r="I1660" s="249"/>
      <c r="J1660" s="183">
        <v>128.77132799999998</v>
      </c>
      <c r="K1660" s="50">
        <v>117.82847999999997</v>
      </c>
      <c r="L1660" s="47">
        <v>0.092870993498346266</v>
      </c>
    </row>
    <row r="1661" ht="11.25" customHeight="1" s="26" customFormat="1">
      <c r="A1661" s="200" t="s">
        <v>3406</v>
      </c>
      <c r="B1661" s="102" t="s">
        <v>3407</v>
      </c>
      <c r="C1661" s="182"/>
      <c r="D1661" s="182"/>
      <c r="E1661" s="182"/>
      <c r="F1661" s="62">
        <v>95.717759999999984</v>
      </c>
      <c r="G1661" s="247"/>
      <c r="H1661" s="248"/>
      <c r="I1661" s="249"/>
      <c r="J1661" s="183">
        <v>134.00486399999997</v>
      </c>
      <c r="K1661" s="50">
        <v>122.58623999999999</v>
      </c>
      <c r="L1661" s="47">
        <v>0.093147681175309582</v>
      </c>
    </row>
    <row r="1662" ht="11.25" customHeight="1" s="26" customFormat="1">
      <c r="A1662" s="110" t="s">
        <v>3408</v>
      </c>
      <c r="B1662" s="111" t="s">
        <v>2484</v>
      </c>
      <c r="C1662" s="182"/>
      <c r="D1662" s="182"/>
      <c r="E1662" s="182"/>
      <c r="F1662" s="62">
        <v>95.717759999999984</v>
      </c>
      <c r="G1662" s="247"/>
      <c r="H1662" s="248"/>
      <c r="I1662" s="249"/>
      <c r="J1662" s="183">
        <v>134.00486399999997</v>
      </c>
      <c r="K1662" s="50">
        <v>122.58623999999999</v>
      </c>
      <c r="L1662" s="47">
        <v>0.093147681175309582</v>
      </c>
    </row>
    <row r="1663" ht="11.25" customHeight="1" s="26" customFormat="1">
      <c r="A1663" s="179" t="s">
        <v>3409</v>
      </c>
      <c r="B1663" s="180"/>
      <c r="C1663" s="182"/>
      <c r="D1663" s="182"/>
      <c r="E1663" s="182"/>
      <c r="F1663" s="62"/>
      <c r="G1663" s="247"/>
      <c r="H1663" s="248"/>
      <c r="I1663" s="249"/>
      <c r="J1663" s="183">
        <v>0</v>
      </c>
      <c r="K1663" s="50"/>
      <c r="L1663" s="47"/>
    </row>
    <row r="1664" ht="11.25" customHeight="1" s="26" customFormat="1">
      <c r="A1664" s="287" t="s">
        <v>3410</v>
      </c>
      <c r="B1664" s="180" t="s">
        <v>3411</v>
      </c>
      <c r="C1664" s="182"/>
      <c r="D1664" s="182"/>
      <c r="E1664" s="182"/>
      <c r="F1664" s="62">
        <v>106.93248</v>
      </c>
      <c r="G1664" s="247"/>
      <c r="H1664" s="248"/>
      <c r="I1664" s="249"/>
      <c r="J1664" s="183">
        <v>149.705472</v>
      </c>
      <c r="K1664" s="50"/>
      <c r="L1664" s="47"/>
    </row>
    <row r="1665" ht="11.25" customHeight="1" s="26" customFormat="1">
      <c r="A1665" s="179" t="s">
        <v>3412</v>
      </c>
      <c r="B1665" s="178"/>
      <c r="C1665" s="182"/>
      <c r="D1665" s="182"/>
      <c r="E1665" s="182"/>
      <c r="F1665" s="62"/>
      <c r="G1665" s="247"/>
      <c r="H1665" s="248"/>
      <c r="I1665" s="249"/>
      <c r="J1665" s="183">
        <v>0</v>
      </c>
      <c r="K1665" s="50"/>
      <c r="L1665" s="47"/>
    </row>
    <row r="1666" ht="11.25" customHeight="1" s="26" customFormat="1">
      <c r="A1666" s="111" t="s">
        <v>3413</v>
      </c>
      <c r="B1666" s="111" t="s">
        <v>3414</v>
      </c>
      <c r="C1666" s="182"/>
      <c r="D1666" s="182"/>
      <c r="E1666" s="182"/>
      <c r="F1666" s="62">
        <v>95.717759999999984</v>
      </c>
      <c r="G1666" s="247"/>
      <c r="H1666" s="248"/>
      <c r="I1666" s="249"/>
      <c r="J1666" s="183">
        <v>134.00486399999997</v>
      </c>
      <c r="K1666" s="50">
        <v>122.58623999999999</v>
      </c>
      <c r="L1666" s="47">
        <v>0.093147681175309582</v>
      </c>
    </row>
    <row r="1667" ht="11.25" customHeight="1" s="26" customFormat="1">
      <c r="A1667" s="111" t="s">
        <v>3415</v>
      </c>
      <c r="B1667" s="111" t="s">
        <v>3416</v>
      </c>
      <c r="C1667" s="182"/>
      <c r="D1667" s="182"/>
      <c r="E1667" s="182"/>
      <c r="F1667" s="62">
        <v>95.717759999999984</v>
      </c>
      <c r="G1667" s="247"/>
      <c r="H1667" s="248"/>
      <c r="I1667" s="249"/>
      <c r="J1667" s="183">
        <v>134.00486399999997</v>
      </c>
      <c r="K1667" s="50">
        <v>122.58623999999999</v>
      </c>
      <c r="L1667" s="47">
        <v>0.093147681175309582</v>
      </c>
    </row>
    <row r="1668" ht="11.25" customHeight="1" s="26" customFormat="1">
      <c r="A1668" s="111" t="s">
        <v>3417</v>
      </c>
      <c r="B1668" s="111" t="s">
        <v>3418</v>
      </c>
      <c r="C1668" s="182"/>
      <c r="D1668" s="182"/>
      <c r="E1668" s="182"/>
      <c r="F1668" s="62">
        <v>95.717759999999984</v>
      </c>
      <c r="G1668" s="247"/>
      <c r="H1668" s="248"/>
      <c r="I1668" s="249"/>
      <c r="J1668" s="183">
        <v>134.00486399999997</v>
      </c>
      <c r="K1668" s="50">
        <v>122.58623999999999</v>
      </c>
      <c r="L1668" s="47">
        <v>0.093147681175309582</v>
      </c>
    </row>
    <row r="1669" ht="11.25" customHeight="1" s="26" customFormat="1">
      <c r="A1669" s="179" t="s">
        <v>3419</v>
      </c>
      <c r="B1669" s="178"/>
      <c r="C1669" s="182"/>
      <c r="D1669" s="182"/>
      <c r="E1669" s="182"/>
      <c r="F1669" s="62"/>
      <c r="G1669" s="247"/>
      <c r="H1669" s="248"/>
      <c r="I1669" s="249"/>
      <c r="J1669" s="183">
        <v>0</v>
      </c>
      <c r="K1669" s="50"/>
      <c r="L1669" s="47"/>
    </row>
    <row r="1670" ht="11.25" customHeight="1" s="26" customFormat="1">
      <c r="A1670" s="111" t="s">
        <v>3420</v>
      </c>
      <c r="B1670" s="102" t="s">
        <v>3421</v>
      </c>
      <c r="C1670" s="182"/>
      <c r="D1670" s="182"/>
      <c r="E1670" s="182"/>
      <c r="F1670" s="62">
        <v>97.58688</v>
      </c>
      <c r="G1670" s="247"/>
      <c r="H1670" s="248"/>
      <c r="I1670" s="249"/>
      <c r="J1670" s="183">
        <v>136.62163199999998</v>
      </c>
      <c r="K1670" s="50">
        <v>124.96512</v>
      </c>
      <c r="L1670" s="47">
        <v>0.09327812432781224</v>
      </c>
    </row>
    <row r="1671" ht="11.25" customHeight="1" s="26" customFormat="1">
      <c r="A1671" s="111" t="s">
        <v>3422</v>
      </c>
      <c r="B1671" s="102" t="s">
        <v>3423</v>
      </c>
      <c r="C1671" s="182"/>
      <c r="D1671" s="182"/>
      <c r="E1671" s="182"/>
      <c r="F1671" s="62">
        <v>97.58688</v>
      </c>
      <c r="G1671" s="247"/>
      <c r="H1671" s="248"/>
      <c r="I1671" s="249"/>
      <c r="J1671" s="183">
        <v>136.62163199999998</v>
      </c>
      <c r="K1671" s="50">
        <v>124.96512</v>
      </c>
      <c r="L1671" s="47">
        <v>0.09327812432781224</v>
      </c>
    </row>
    <row r="1672" ht="11.25" customHeight="1" s="26" customFormat="1">
      <c r="A1672" s="111" t="s">
        <v>3424</v>
      </c>
      <c r="B1672" s="102" t="s">
        <v>3425</v>
      </c>
      <c r="C1672" s="182"/>
      <c r="D1672" s="182"/>
      <c r="E1672" s="182"/>
      <c r="F1672" s="62">
        <v>97.58688</v>
      </c>
      <c r="G1672" s="247"/>
      <c r="H1672" s="248"/>
      <c r="I1672" s="249"/>
      <c r="J1672" s="183">
        <v>136.62163199999998</v>
      </c>
      <c r="K1672" s="50">
        <v>124.96512</v>
      </c>
      <c r="L1672" s="47">
        <v>0.09327812432781224</v>
      </c>
    </row>
    <row r="1673" ht="11.25" customHeight="1" s="26" customFormat="1">
      <c r="A1673" s="111" t="s">
        <v>3426</v>
      </c>
      <c r="B1673" s="102" t="s">
        <v>3427</v>
      </c>
      <c r="C1673" s="182"/>
      <c r="D1673" s="182"/>
      <c r="E1673" s="182"/>
      <c r="F1673" s="62">
        <v>97.58688</v>
      </c>
      <c r="G1673" s="247"/>
      <c r="H1673" s="248"/>
      <c r="I1673" s="249"/>
      <c r="J1673" s="183">
        <v>136.62163199999998</v>
      </c>
      <c r="K1673" s="50">
        <v>124.96512</v>
      </c>
      <c r="L1673" s="47">
        <v>0.09327812432781224</v>
      </c>
    </row>
    <row r="1674" ht="11.25" customHeight="1" s="26" customFormat="1">
      <c r="A1674" s="111" t="s">
        <v>3428</v>
      </c>
      <c r="B1674" s="102" t="s">
        <v>3395</v>
      </c>
      <c r="C1674" s="182"/>
      <c r="D1674" s="182"/>
      <c r="E1674" s="182"/>
      <c r="F1674" s="62">
        <v>22.82208</v>
      </c>
      <c r="G1674" s="247"/>
      <c r="H1674" s="248"/>
      <c r="I1674" s="249"/>
      <c r="J1674" s="183">
        <v>31.950912</v>
      </c>
      <c r="K1674" s="50"/>
      <c r="L1674" s="47"/>
    </row>
    <row r="1675" ht="11.25" customHeight="1" s="26" customFormat="1">
      <c r="A1675" s="111" t="s">
        <v>3429</v>
      </c>
      <c r="B1675" s="102" t="s">
        <v>3395</v>
      </c>
      <c r="C1675" s="182"/>
      <c r="D1675" s="182"/>
      <c r="E1675" s="182"/>
      <c r="F1675" s="62">
        <v>22.82208</v>
      </c>
      <c r="G1675" s="247"/>
      <c r="H1675" s="248"/>
      <c r="I1675" s="249"/>
      <c r="J1675" s="183">
        <v>31.950912</v>
      </c>
      <c r="K1675" s="50"/>
      <c r="L1675" s="47"/>
    </row>
    <row r="1676" ht="11.25" customHeight="1" s="26" customFormat="1">
      <c r="A1676" s="102" t="s">
        <v>3430</v>
      </c>
      <c r="B1676" s="111" t="s">
        <v>3431</v>
      </c>
      <c r="C1676" s="182"/>
      <c r="D1676" s="182"/>
      <c r="E1676" s="182"/>
      <c r="F1676" s="62">
        <v>99.456</v>
      </c>
      <c r="G1676" s="247"/>
      <c r="H1676" s="248"/>
      <c r="I1676" s="249"/>
      <c r="J1676" s="183">
        <v>139.23839999999998</v>
      </c>
      <c r="K1676" s="50">
        <v>127.34399999999998</v>
      </c>
      <c r="L1676" s="47">
        <v>0.093403693931398468</v>
      </c>
    </row>
    <row r="1677" ht="11.25" customHeight="1" s="26" customFormat="1">
      <c r="A1677" s="102" t="s">
        <v>3432</v>
      </c>
      <c r="B1677" s="111" t="s">
        <v>3433</v>
      </c>
      <c r="C1677" s="182"/>
      <c r="D1677" s="182"/>
      <c r="E1677" s="182"/>
      <c r="F1677" s="62">
        <v>99.456</v>
      </c>
      <c r="G1677" s="247"/>
      <c r="H1677" s="248"/>
      <c r="I1677" s="249"/>
      <c r="J1677" s="183">
        <v>139.23839999999998</v>
      </c>
      <c r="K1677" s="50">
        <v>127.34399999999998</v>
      </c>
      <c r="L1677" s="47">
        <v>0.093403693931398468</v>
      </c>
    </row>
    <row r="1678" ht="11.25" customHeight="1" s="26" customFormat="1">
      <c r="A1678" s="102" t="s">
        <v>3434</v>
      </c>
      <c r="B1678" s="111" t="s">
        <v>3435</v>
      </c>
      <c r="C1678" s="182"/>
      <c r="D1678" s="182"/>
      <c r="E1678" s="182"/>
      <c r="F1678" s="62">
        <v>99.456</v>
      </c>
      <c r="G1678" s="247"/>
      <c r="H1678" s="248"/>
      <c r="I1678" s="249"/>
      <c r="J1678" s="183">
        <v>139.23839999999998</v>
      </c>
      <c r="K1678" s="50">
        <v>127.34399999999998</v>
      </c>
      <c r="L1678" s="47">
        <v>0.093403693931398468</v>
      </c>
    </row>
    <row r="1679" ht="11.25" customHeight="1" s="26" customFormat="1">
      <c r="A1679" s="111" t="s">
        <v>3436</v>
      </c>
      <c r="B1679" s="111" t="s">
        <v>3437</v>
      </c>
      <c r="C1679" s="182"/>
      <c r="D1679" s="182"/>
      <c r="E1679" s="182"/>
      <c r="F1679" s="62">
        <v>99.456</v>
      </c>
      <c r="G1679" s="247"/>
      <c r="H1679" s="248"/>
      <c r="I1679" s="249"/>
      <c r="J1679" s="183">
        <v>139.23839999999998</v>
      </c>
      <c r="K1679" s="50">
        <v>127.34399999999998</v>
      </c>
      <c r="L1679" s="47">
        <v>0.093403693931398468</v>
      </c>
    </row>
    <row r="1680" ht="11.25" customHeight="1" s="26" customFormat="1">
      <c r="A1680" s="102" t="s">
        <v>3438</v>
      </c>
      <c r="B1680" s="111" t="s">
        <v>3439</v>
      </c>
      <c r="C1680" s="182"/>
      <c r="D1680" s="182"/>
      <c r="E1680" s="182"/>
      <c r="F1680" s="62">
        <v>108.8016</v>
      </c>
      <c r="G1680" s="247"/>
      <c r="H1680" s="248"/>
      <c r="I1680" s="249"/>
      <c r="J1680" s="183">
        <v>152.32224</v>
      </c>
      <c r="K1680" s="50">
        <v>139.23839999999996</v>
      </c>
      <c r="L1680" s="47">
        <v>0.093967181467181859</v>
      </c>
    </row>
    <row r="1681" ht="11.25" customHeight="1" s="26" customFormat="1">
      <c r="A1681" s="102" t="s">
        <v>3440</v>
      </c>
      <c r="B1681" s="111" t="s">
        <v>3439</v>
      </c>
      <c r="C1681" s="182"/>
      <c r="D1681" s="182"/>
      <c r="E1681" s="182"/>
      <c r="F1681" s="62">
        <v>108.8016</v>
      </c>
      <c r="G1681" s="247"/>
      <c r="H1681" s="248"/>
      <c r="I1681" s="249"/>
      <c r="J1681" s="183">
        <v>152.32224</v>
      </c>
      <c r="K1681" s="50">
        <v>139.23839999999996</v>
      </c>
      <c r="L1681" s="47">
        <v>0.093967181467181859</v>
      </c>
    </row>
    <row r="1682" ht="11.25" customHeight="1" s="26" customFormat="1">
      <c r="A1682" s="179" t="s">
        <v>3441</v>
      </c>
      <c r="B1682" s="180"/>
      <c r="C1682" s="182"/>
      <c r="D1682" s="182"/>
      <c r="E1682" s="182"/>
      <c r="F1682" s="62"/>
      <c r="G1682" s="247"/>
      <c r="H1682" s="248"/>
      <c r="I1682" s="249"/>
      <c r="J1682" s="183">
        <v>0</v>
      </c>
      <c r="K1682" s="50"/>
      <c r="L1682" s="47"/>
    </row>
    <row r="1683" ht="11.25" customHeight="1" s="26" customFormat="1">
      <c r="A1683" s="111" t="s">
        <v>3442</v>
      </c>
      <c r="B1683" s="111" t="s">
        <v>3443</v>
      </c>
      <c r="C1683" s="182"/>
      <c r="D1683" s="182"/>
      <c r="E1683" s="182"/>
      <c r="F1683" s="62">
        <v>97.58688</v>
      </c>
      <c r="G1683" s="247"/>
      <c r="H1683" s="248"/>
      <c r="I1683" s="249"/>
      <c r="J1683" s="183">
        <v>136.62163199999998</v>
      </c>
      <c r="K1683" s="50">
        <v>124.96512</v>
      </c>
      <c r="L1683" s="47">
        <v>0.09327812432781224</v>
      </c>
    </row>
    <row r="1684" ht="11.25" customHeight="1" s="26" customFormat="1">
      <c r="A1684" s="111" t="s">
        <v>3444</v>
      </c>
      <c r="B1684" s="111" t="s">
        <v>3443</v>
      </c>
      <c r="C1684" s="182"/>
      <c r="D1684" s="182"/>
      <c r="E1684" s="182"/>
      <c r="F1684" s="62">
        <v>97.58688</v>
      </c>
      <c r="G1684" s="247"/>
      <c r="H1684" s="248"/>
      <c r="I1684" s="249"/>
      <c r="J1684" s="183">
        <v>136.62163199999998</v>
      </c>
      <c r="K1684" s="50">
        <v>124.96512</v>
      </c>
      <c r="L1684" s="47">
        <v>0.09327812432781224</v>
      </c>
    </row>
    <row r="1685" ht="11.25" customHeight="1" s="26" customFormat="1">
      <c r="A1685" s="111" t="s">
        <v>3445</v>
      </c>
      <c r="B1685" s="111" t="s">
        <v>3443</v>
      </c>
      <c r="C1685" s="182"/>
      <c r="D1685" s="182"/>
      <c r="E1685" s="182"/>
      <c r="F1685" s="62">
        <v>97.58688</v>
      </c>
      <c r="G1685" s="247"/>
      <c r="H1685" s="248"/>
      <c r="I1685" s="249"/>
      <c r="J1685" s="183">
        <v>136.62163199999998</v>
      </c>
      <c r="K1685" s="50">
        <v>124.96512</v>
      </c>
      <c r="L1685" s="47">
        <v>0.09327812432781224</v>
      </c>
    </row>
    <row r="1686" ht="11.25" customHeight="1" s="26" customFormat="1">
      <c r="A1686" s="111" t="s">
        <v>3446</v>
      </c>
      <c r="B1686" s="111" t="s">
        <v>3443</v>
      </c>
      <c r="C1686" s="182"/>
      <c r="D1686" s="182"/>
      <c r="E1686" s="182"/>
      <c r="F1686" s="62">
        <v>97.58688</v>
      </c>
      <c r="G1686" s="247"/>
      <c r="H1686" s="248"/>
      <c r="I1686" s="249"/>
      <c r="J1686" s="183">
        <v>136.62163199999998</v>
      </c>
      <c r="K1686" s="50">
        <v>124.96512</v>
      </c>
      <c r="L1686" s="47">
        <v>0.09327812432781224</v>
      </c>
    </row>
    <row r="1687" ht="11.25" customHeight="1" s="26" customFormat="1">
      <c r="A1687" s="284" t="s">
        <v>3447</v>
      </c>
      <c r="B1687" s="111" t="s">
        <v>3034</v>
      </c>
      <c r="C1687" s="182"/>
      <c r="D1687" s="182"/>
      <c r="E1687" s="182"/>
      <c r="F1687" s="62">
        <v>20.952959999999997</v>
      </c>
      <c r="G1687" s="247"/>
      <c r="H1687" s="248"/>
      <c r="I1687" s="249"/>
      <c r="J1687" s="183">
        <v>29.334143999999995</v>
      </c>
      <c r="K1687" s="50"/>
      <c r="L1687" s="47"/>
    </row>
    <row r="1688" ht="11.25" customHeight="1" s="26" customFormat="1">
      <c r="A1688" s="284" t="s">
        <v>3448</v>
      </c>
      <c r="B1688" s="111" t="s">
        <v>3034</v>
      </c>
      <c r="C1688" s="182"/>
      <c r="D1688" s="182"/>
      <c r="E1688" s="182"/>
      <c r="F1688" s="62">
        <v>20.952959999999997</v>
      </c>
      <c r="G1688" s="247"/>
      <c r="H1688" s="248"/>
      <c r="I1688" s="249"/>
      <c r="J1688" s="183">
        <v>29.334143999999995</v>
      </c>
      <c r="K1688" s="50"/>
      <c r="L1688" s="47"/>
    </row>
    <row r="1689" ht="11.25" customHeight="1" s="26" customFormat="1">
      <c r="A1689" s="102" t="s">
        <v>3449</v>
      </c>
      <c r="B1689" s="102" t="s">
        <v>2679</v>
      </c>
      <c r="C1689" s="182"/>
      <c r="D1689" s="182"/>
      <c r="E1689" s="182"/>
      <c r="F1689" s="62">
        <v>97.58688</v>
      </c>
      <c r="G1689" s="247"/>
      <c r="H1689" s="248"/>
      <c r="I1689" s="249"/>
      <c r="J1689" s="183">
        <v>136.62163199999998</v>
      </c>
      <c r="K1689" s="50">
        <v>124.96512</v>
      </c>
      <c r="L1689" s="47">
        <v>0.09327812432781224</v>
      </c>
    </row>
    <row r="1690" ht="11.25" customHeight="1" s="26" customFormat="1">
      <c r="A1690" s="179" t="s">
        <v>3450</v>
      </c>
      <c r="B1690" s="180"/>
      <c r="C1690" s="182"/>
      <c r="D1690" s="182"/>
      <c r="E1690" s="182"/>
      <c r="F1690" s="62"/>
      <c r="G1690" s="247"/>
      <c r="H1690" s="248"/>
      <c r="I1690" s="249"/>
      <c r="J1690" s="183">
        <v>0</v>
      </c>
      <c r="K1690" s="50"/>
      <c r="L1690" s="47"/>
    </row>
    <row r="1691" ht="11.25" customHeight="1" s="26" customFormat="1">
      <c r="A1691" s="284" t="s">
        <v>3451</v>
      </c>
      <c r="B1691" s="111" t="s">
        <v>3452</v>
      </c>
      <c r="C1691" s="182"/>
      <c r="D1691" s="182"/>
      <c r="E1691" s="182"/>
      <c r="F1691" s="62">
        <v>114.40896</v>
      </c>
      <c r="G1691" s="247"/>
      <c r="H1691" s="248"/>
      <c r="I1691" s="249"/>
      <c r="J1691" s="183">
        <v>160.172544</v>
      </c>
      <c r="K1691" s="50"/>
      <c r="L1691" s="47"/>
    </row>
    <row r="1692" ht="11.25" customHeight="1" s="26" customFormat="1">
      <c r="A1692" s="284" t="s">
        <v>3453</v>
      </c>
      <c r="B1692" s="111" t="s">
        <v>3452</v>
      </c>
      <c r="C1692" s="182"/>
      <c r="D1692" s="182"/>
      <c r="E1692" s="182"/>
      <c r="F1692" s="62">
        <v>114.40896</v>
      </c>
      <c r="G1692" s="247"/>
      <c r="H1692" s="248"/>
      <c r="I1692" s="249"/>
      <c r="J1692" s="183">
        <v>160.172544</v>
      </c>
      <c r="K1692" s="50"/>
      <c r="L1692" s="47"/>
    </row>
    <row r="1693" ht="11.25" customHeight="1" s="26" customFormat="1">
      <c r="A1693" s="179" t="s">
        <v>3454</v>
      </c>
      <c r="B1693" s="178"/>
      <c r="C1693" s="182"/>
      <c r="D1693" s="182"/>
      <c r="E1693" s="182"/>
      <c r="F1693" s="62"/>
      <c r="G1693" s="247"/>
      <c r="H1693" s="248"/>
      <c r="I1693" s="249"/>
      <c r="J1693" s="183">
        <v>0</v>
      </c>
      <c r="K1693" s="50"/>
      <c r="L1693" s="47"/>
    </row>
    <row r="1694" ht="11.25" customHeight="1" s="26" customFormat="1">
      <c r="A1694" s="111" t="s">
        <v>3455</v>
      </c>
      <c r="B1694" s="102" t="s">
        <v>3014</v>
      </c>
      <c r="C1694" s="182"/>
      <c r="D1694" s="182"/>
      <c r="E1694" s="182"/>
      <c r="F1694" s="62">
        <v>97.58688</v>
      </c>
      <c r="G1694" s="247"/>
      <c r="H1694" s="248"/>
      <c r="I1694" s="249"/>
      <c r="J1694" s="183">
        <v>136.62163199999998</v>
      </c>
      <c r="K1694" s="50">
        <v>124.96512</v>
      </c>
      <c r="L1694" s="47">
        <v>0.09327812432781224</v>
      </c>
    </row>
    <row r="1695" ht="11.25" customHeight="1" s="26" customFormat="1">
      <c r="A1695" s="111" t="s">
        <v>3456</v>
      </c>
      <c r="B1695" s="102" t="s">
        <v>3457</v>
      </c>
      <c r="C1695" s="182"/>
      <c r="D1695" s="182"/>
      <c r="E1695" s="182"/>
      <c r="F1695" s="62">
        <v>97.58688</v>
      </c>
      <c r="G1695" s="247"/>
      <c r="H1695" s="248"/>
      <c r="I1695" s="249"/>
      <c r="J1695" s="183">
        <v>136.62163199999998</v>
      </c>
      <c r="K1695" s="50">
        <v>124.96512</v>
      </c>
      <c r="L1695" s="47">
        <v>0.09327812432781224</v>
      </c>
    </row>
    <row r="1696" ht="11.25" customHeight="1" s="26" customFormat="1">
      <c r="A1696" s="284" t="s">
        <v>3458</v>
      </c>
      <c r="B1696" s="111" t="s">
        <v>3459</v>
      </c>
      <c r="C1696" s="182"/>
      <c r="D1696" s="182"/>
      <c r="E1696" s="182"/>
      <c r="F1696" s="62">
        <v>24.691199999999995</v>
      </c>
      <c r="G1696" s="247"/>
      <c r="H1696" s="248"/>
      <c r="I1696" s="249"/>
      <c r="J1696" s="183">
        <v>34.567679999999989</v>
      </c>
      <c r="K1696" s="50"/>
      <c r="L1696" s="47"/>
    </row>
    <row r="1697" ht="11.25" customHeight="1" s="26" customFormat="1">
      <c r="A1697" s="102" t="s">
        <v>3460</v>
      </c>
      <c r="B1697" s="102" t="s">
        <v>3461</v>
      </c>
      <c r="C1697" s="182"/>
      <c r="D1697" s="182"/>
      <c r="E1697" s="182"/>
      <c r="F1697" s="62">
        <v>97.58688</v>
      </c>
      <c r="G1697" s="247"/>
      <c r="H1697" s="248"/>
      <c r="I1697" s="249"/>
      <c r="J1697" s="183">
        <v>136.62163199999998</v>
      </c>
      <c r="K1697" s="50">
        <v>124.96512</v>
      </c>
      <c r="L1697" s="47">
        <v>0.09327812432781224</v>
      </c>
    </row>
    <row r="1698" ht="11.25" customHeight="1" s="26" customFormat="1">
      <c r="A1698" s="102" t="s">
        <v>3462</v>
      </c>
      <c r="B1698" s="102" t="s">
        <v>3463</v>
      </c>
      <c r="C1698" s="182"/>
      <c r="D1698" s="182"/>
      <c r="E1698" s="182"/>
      <c r="F1698" s="62">
        <v>97.58688</v>
      </c>
      <c r="G1698" s="247"/>
      <c r="H1698" s="248"/>
      <c r="I1698" s="249"/>
      <c r="J1698" s="183">
        <v>136.62163199999998</v>
      </c>
      <c r="K1698" s="50">
        <v>124.96512</v>
      </c>
      <c r="L1698" s="47">
        <v>0.09327812432781224</v>
      </c>
    </row>
    <row r="1699" ht="11.25" customHeight="1" s="26" customFormat="1">
      <c r="A1699" s="111" t="s">
        <v>3464</v>
      </c>
      <c r="B1699" s="102"/>
      <c r="C1699" s="182"/>
      <c r="D1699" s="182"/>
      <c r="E1699" s="182"/>
      <c r="F1699" s="62"/>
      <c r="G1699" s="247"/>
      <c r="H1699" s="248"/>
      <c r="I1699" s="249"/>
      <c r="J1699" s="183">
        <v>0</v>
      </c>
      <c r="K1699" s="50"/>
      <c r="L1699" s="47"/>
    </row>
    <row r="1700" ht="11.25" customHeight="1" s="26" customFormat="1">
      <c r="A1700" s="111" t="s">
        <v>3465</v>
      </c>
      <c r="B1700" s="111" t="s">
        <v>3466</v>
      </c>
      <c r="C1700" s="182"/>
      <c r="D1700" s="182"/>
      <c r="E1700" s="182"/>
      <c r="F1700" s="62">
        <v>108.8016</v>
      </c>
      <c r="G1700" s="247"/>
      <c r="H1700" s="248"/>
      <c r="I1700" s="249"/>
      <c r="J1700" s="183">
        <v>152.32224</v>
      </c>
      <c r="K1700" s="50">
        <v>139.23839999999996</v>
      </c>
      <c r="L1700" s="47">
        <v>0.093967181467181859</v>
      </c>
    </row>
    <row r="1701" ht="11.25" customHeight="1" s="26" customFormat="1">
      <c r="A1701" s="111" t="s">
        <v>3467</v>
      </c>
      <c r="B1701" s="111" t="s">
        <v>3466</v>
      </c>
      <c r="C1701" s="182"/>
      <c r="D1701" s="182"/>
      <c r="E1701" s="182"/>
      <c r="F1701" s="62">
        <v>108.8016</v>
      </c>
      <c r="G1701" s="247"/>
      <c r="H1701" s="248"/>
      <c r="I1701" s="249"/>
      <c r="J1701" s="183">
        <v>152.32224</v>
      </c>
      <c r="K1701" s="50">
        <v>139.23839999999996</v>
      </c>
      <c r="L1701" s="47">
        <v>0.093967181467181859</v>
      </c>
    </row>
    <row r="1702" ht="11.25" customHeight="1" s="26" customFormat="1">
      <c r="A1702" s="111" t="s">
        <v>3468</v>
      </c>
      <c r="B1702" s="111" t="s">
        <v>3466</v>
      </c>
      <c r="C1702" s="182"/>
      <c r="D1702" s="182"/>
      <c r="E1702" s="182"/>
      <c r="F1702" s="62">
        <v>108.8016</v>
      </c>
      <c r="G1702" s="247"/>
      <c r="H1702" s="248"/>
      <c r="I1702" s="249"/>
      <c r="J1702" s="183">
        <v>152.32224</v>
      </c>
      <c r="K1702" s="50">
        <v>139.23839999999996</v>
      </c>
      <c r="L1702" s="47">
        <v>0.093967181467181859</v>
      </c>
    </row>
    <row r="1703" ht="11.25" customHeight="1" s="26" customFormat="1">
      <c r="A1703" s="111" t="s">
        <v>3469</v>
      </c>
      <c r="B1703" s="111" t="s">
        <v>3466</v>
      </c>
      <c r="C1703" s="182"/>
      <c r="D1703" s="182"/>
      <c r="E1703" s="182"/>
      <c r="F1703" s="62">
        <v>108.8016</v>
      </c>
      <c r="G1703" s="247"/>
      <c r="H1703" s="248"/>
      <c r="I1703" s="249"/>
      <c r="J1703" s="183">
        <v>152.32224</v>
      </c>
      <c r="K1703" s="50">
        <v>139.23839999999996</v>
      </c>
      <c r="L1703" s="47">
        <v>0.093967181467181859</v>
      </c>
    </row>
    <row r="1704" ht="11.25" customHeight="1" s="26" customFormat="1">
      <c r="A1704" s="179" t="s">
        <v>3470</v>
      </c>
      <c r="B1704" s="178"/>
      <c r="C1704" s="182"/>
      <c r="D1704" s="182"/>
      <c r="E1704" s="182"/>
      <c r="F1704" s="62"/>
      <c r="G1704" s="247"/>
      <c r="H1704" s="248"/>
      <c r="I1704" s="249"/>
      <c r="J1704" s="183">
        <v>0</v>
      </c>
      <c r="K1704" s="50"/>
      <c r="L1704" s="47"/>
    </row>
    <row r="1705" ht="11.25" customHeight="1" s="26" customFormat="1">
      <c r="A1705" s="111" t="s">
        <v>3471</v>
      </c>
      <c r="B1705" s="111" t="s">
        <v>3472</v>
      </c>
      <c r="C1705" s="182"/>
      <c r="D1705" s="182"/>
      <c r="E1705" s="182"/>
      <c r="F1705" s="62">
        <v>99.456</v>
      </c>
      <c r="G1705" s="247"/>
      <c r="H1705" s="248"/>
      <c r="I1705" s="249"/>
      <c r="J1705" s="183">
        <v>139.23839999999998</v>
      </c>
      <c r="K1705" s="50">
        <v>127.34399999999998</v>
      </c>
      <c r="L1705" s="47">
        <v>0.093403693931398468</v>
      </c>
    </row>
    <row r="1706" ht="11.25" customHeight="1" s="26" customFormat="1">
      <c r="A1706" s="111" t="s">
        <v>3473</v>
      </c>
      <c r="B1706" s="111" t="s">
        <v>3474</v>
      </c>
      <c r="C1706" s="182"/>
      <c r="D1706" s="182"/>
      <c r="E1706" s="182"/>
      <c r="F1706" s="62">
        <v>99.456</v>
      </c>
      <c r="G1706" s="247"/>
      <c r="H1706" s="248"/>
      <c r="I1706" s="249"/>
      <c r="J1706" s="183">
        <v>139.23839999999998</v>
      </c>
      <c r="K1706" s="50">
        <v>127.34399999999998</v>
      </c>
      <c r="L1706" s="47">
        <v>0.093403693931398468</v>
      </c>
    </row>
    <row r="1707" ht="11.25" customHeight="1" s="26" customFormat="1">
      <c r="A1707" s="111" t="s">
        <v>3475</v>
      </c>
      <c r="B1707" s="111" t="s">
        <v>3476</v>
      </c>
      <c r="C1707" s="182"/>
      <c r="D1707" s="182"/>
      <c r="E1707" s="182"/>
      <c r="F1707" s="62">
        <v>99.456</v>
      </c>
      <c r="G1707" s="247"/>
      <c r="H1707" s="248"/>
      <c r="I1707" s="249"/>
      <c r="J1707" s="183">
        <v>139.23839999999998</v>
      </c>
      <c r="K1707" s="50">
        <v>127.34399999999998</v>
      </c>
      <c r="L1707" s="47">
        <v>0.093403693931398468</v>
      </c>
    </row>
    <row r="1708" ht="11.25" customHeight="1" s="26" customFormat="1">
      <c r="A1708" s="179" t="s">
        <v>1277</v>
      </c>
      <c r="B1708" s="180"/>
      <c r="C1708" s="182"/>
      <c r="D1708" s="182"/>
      <c r="E1708" s="182"/>
      <c r="F1708" s="62"/>
      <c r="G1708" s="247"/>
      <c r="H1708" s="248"/>
      <c r="I1708" s="249"/>
      <c r="J1708" s="183">
        <v>0</v>
      </c>
      <c r="K1708" s="50"/>
      <c r="L1708" s="47"/>
    </row>
    <row r="1709" ht="11.25" customHeight="1" s="26" customFormat="1">
      <c r="A1709" s="286" t="s">
        <v>3477</v>
      </c>
      <c r="B1709" s="102" t="s">
        <v>1281</v>
      </c>
      <c r="C1709" s="182"/>
      <c r="D1709" s="182"/>
      <c r="E1709" s="182"/>
      <c r="F1709" s="62">
        <v>90.1104</v>
      </c>
      <c r="G1709" s="247"/>
      <c r="H1709" s="248"/>
      <c r="I1709" s="249"/>
      <c r="J1709" s="183">
        <v>130.66008</v>
      </c>
      <c r="K1709" s="50">
        <v>126.15455999999999</v>
      </c>
      <c r="L1709" s="47">
        <v>0.035714285714285809</v>
      </c>
    </row>
    <row r="1710" ht="11.25" customHeight="1" s="26" customFormat="1">
      <c r="A1710" s="179" t="s">
        <v>3478</v>
      </c>
      <c r="B1710" s="180"/>
      <c r="C1710" s="182"/>
      <c r="D1710" s="182"/>
      <c r="E1710" s="182"/>
      <c r="F1710" s="62"/>
      <c r="G1710" s="247"/>
      <c r="H1710" s="248"/>
      <c r="I1710" s="249"/>
      <c r="J1710" s="183">
        <v>0</v>
      </c>
      <c r="K1710" s="50"/>
      <c r="L1710" s="47"/>
    </row>
    <row r="1711" ht="11.25" customHeight="1" s="26" customFormat="1">
      <c r="A1711" s="284" t="s">
        <v>3479</v>
      </c>
      <c r="B1711" s="111" t="s">
        <v>2681</v>
      </c>
      <c r="C1711" s="182"/>
      <c r="D1711" s="182"/>
      <c r="E1711" s="182"/>
      <c r="F1711" s="62">
        <v>121.88543999999999</v>
      </c>
      <c r="G1711" s="247"/>
      <c r="H1711" s="248"/>
      <c r="I1711" s="249"/>
      <c r="J1711" s="183">
        <v>170.63961599999996</v>
      </c>
      <c r="K1711" s="50">
        <v>165.40607999999997</v>
      </c>
      <c r="L1711" s="47">
        <v>0.031640529779800142</v>
      </c>
    </row>
    <row r="1712" ht="11.25" customHeight="1" s="26" customFormat="1">
      <c r="A1712" s="179" t="s">
        <v>3480</v>
      </c>
      <c r="B1712" s="180"/>
      <c r="C1712" s="182"/>
      <c r="D1712" s="182"/>
      <c r="E1712" s="182"/>
      <c r="F1712" s="62"/>
      <c r="G1712" s="247"/>
      <c r="H1712" s="248"/>
      <c r="I1712" s="249"/>
      <c r="J1712" s="183">
        <v>0</v>
      </c>
      <c r="K1712" s="50"/>
      <c r="L1712" s="47"/>
    </row>
    <row r="1713" ht="11.25" customHeight="1" s="26" customFormat="1">
      <c r="A1713" s="102" t="s">
        <v>3481</v>
      </c>
      <c r="B1713" s="102" t="s">
        <v>2676</v>
      </c>
      <c r="C1713" s="182"/>
      <c r="D1713" s="182"/>
      <c r="E1713" s="182"/>
      <c r="F1713" s="62">
        <v>142.44576</v>
      </c>
      <c r="G1713" s="247"/>
      <c r="H1713" s="248"/>
      <c r="I1713" s="249"/>
      <c r="J1713" s="183">
        <v>199.424064</v>
      </c>
      <c r="K1713" s="50">
        <v>182.05823999999998</v>
      </c>
      <c r="L1713" s="47">
        <v>0.09538609183522806</v>
      </c>
    </row>
    <row r="1714" ht="11.25" customHeight="1" s="26" customFormat="1">
      <c r="A1714" s="201" t="s">
        <v>3482</v>
      </c>
      <c r="B1714" s="102" t="s">
        <v>2676</v>
      </c>
      <c r="C1714" s="182"/>
      <c r="D1714" s="182"/>
      <c r="E1714" s="182"/>
      <c r="F1714" s="62">
        <v>142.44576</v>
      </c>
      <c r="G1714" s="247"/>
      <c r="H1714" s="248"/>
      <c r="I1714" s="249"/>
      <c r="J1714" s="183">
        <v>199.424064</v>
      </c>
      <c r="K1714" s="50">
        <v>182.05823999999998</v>
      </c>
      <c r="L1714" s="47">
        <v>0.09538609183522806</v>
      </c>
    </row>
    <row r="1715" ht="11.25" customHeight="1" s="26" customFormat="1">
      <c r="A1715" s="181" t="s">
        <v>3483</v>
      </c>
      <c r="B1715" s="180"/>
      <c r="C1715" s="182"/>
      <c r="D1715" s="182"/>
      <c r="E1715" s="182"/>
      <c r="F1715" s="62"/>
      <c r="G1715" s="247"/>
      <c r="H1715" s="248"/>
      <c r="I1715" s="249"/>
      <c r="J1715" s="183">
        <v>0</v>
      </c>
      <c r="K1715" s="50"/>
      <c r="L1715" s="47"/>
    </row>
    <row r="1716" ht="11.25" customHeight="1" s="26" customFormat="1">
      <c r="A1716" s="111" t="s">
        <v>3484</v>
      </c>
      <c r="B1716" s="111"/>
      <c r="C1716" s="182"/>
      <c r="D1716" s="182"/>
      <c r="E1716" s="182"/>
      <c r="F1716" s="62"/>
      <c r="G1716" s="247"/>
      <c r="H1716" s="248"/>
      <c r="I1716" s="249"/>
      <c r="J1716" s="183">
        <v>0</v>
      </c>
      <c r="K1716" s="50"/>
      <c r="L1716" s="47"/>
    </row>
    <row r="1717" ht="11.25" customHeight="1" s="26" customFormat="1">
      <c r="A1717" s="284" t="s">
        <v>3485</v>
      </c>
      <c r="B1717" s="111" t="s">
        <v>3486</v>
      </c>
      <c r="C1717" s="182"/>
      <c r="D1717" s="182"/>
      <c r="E1717" s="182"/>
      <c r="F1717" s="62">
        <v>241.50912000000002</v>
      </c>
      <c r="G1717" s="247"/>
      <c r="H1717" s="248"/>
      <c r="I1717" s="249"/>
      <c r="J1717" s="183">
        <v>338.112768</v>
      </c>
      <c r="K1717" s="50">
        <v>308.13887999999992</v>
      </c>
      <c r="L1717" s="47">
        <v>0.097273956470537382</v>
      </c>
    </row>
    <row r="1718" ht="11.25" customHeight="1" s="26" customFormat="1">
      <c r="A1718" s="111" t="s">
        <v>3487</v>
      </c>
      <c r="B1718" s="111"/>
      <c r="C1718" s="182"/>
      <c r="D1718" s="182"/>
      <c r="E1718" s="182"/>
      <c r="F1718" s="62"/>
      <c r="G1718" s="247"/>
      <c r="H1718" s="248"/>
      <c r="I1718" s="249"/>
      <c r="J1718" s="183">
        <v>0</v>
      </c>
      <c r="K1718" s="50"/>
      <c r="L1718" s="47"/>
    </row>
    <row r="1719" ht="11.25" customHeight="1" s="26" customFormat="1">
      <c r="A1719" s="195" t="s">
        <v>3488</v>
      </c>
      <c r="B1719" s="195" t="s">
        <v>3489</v>
      </c>
      <c r="C1719" s="182"/>
      <c r="D1719" s="182"/>
      <c r="E1719" s="182"/>
      <c r="F1719" s="62">
        <v>361.13280000000003</v>
      </c>
      <c r="G1719" s="247"/>
      <c r="H1719" s="248"/>
      <c r="I1719" s="249"/>
      <c r="J1719" s="183">
        <v>505.58592</v>
      </c>
      <c r="K1719" s="50">
        <v>460.38719999999989</v>
      </c>
      <c r="L1719" s="47">
        <v>0.098175448839585622</v>
      </c>
    </row>
    <row r="1720" ht="11.25" customHeight="1" s="26" customFormat="1">
      <c r="A1720" s="179" t="s">
        <v>3490</v>
      </c>
      <c r="B1720" s="180"/>
      <c r="C1720" s="182"/>
      <c r="D1720" s="182"/>
      <c r="E1720" s="182"/>
      <c r="F1720" s="62"/>
      <c r="G1720" s="247"/>
      <c r="H1720" s="248"/>
      <c r="I1720" s="249"/>
      <c r="J1720" s="183">
        <v>0</v>
      </c>
      <c r="K1720" s="50"/>
      <c r="L1720" s="47"/>
    </row>
    <row r="1721" ht="11.25" customHeight="1" s="26" customFormat="1">
      <c r="A1721" s="284" t="s">
        <v>3491</v>
      </c>
      <c r="B1721" s="111" t="s">
        <v>3492</v>
      </c>
      <c r="C1721" s="182"/>
      <c r="D1721" s="182"/>
      <c r="E1721" s="182"/>
      <c r="F1721" s="62">
        <v>258.33119999999997</v>
      </c>
      <c r="G1721" s="247"/>
      <c r="H1721" s="248"/>
      <c r="I1721" s="249"/>
      <c r="J1721" s="183">
        <v>361.66367999999994</v>
      </c>
      <c r="K1721" s="50"/>
      <c r="L1721" s="47"/>
    </row>
    <row r="1722" ht="11.25" customHeight="1" s="26" customFormat="1">
      <c r="A1722" s="179" t="s">
        <v>3493</v>
      </c>
      <c r="B1722" s="180"/>
      <c r="C1722" s="182"/>
      <c r="D1722" s="182"/>
      <c r="E1722" s="182"/>
      <c r="F1722" s="62"/>
      <c r="G1722" s="247"/>
      <c r="H1722" s="248"/>
      <c r="I1722" s="249"/>
      <c r="J1722" s="183">
        <v>0</v>
      </c>
      <c r="K1722" s="50"/>
      <c r="L1722" s="47"/>
    </row>
    <row r="1723" ht="11.25" customHeight="1" s="26" customFormat="1">
      <c r="A1723" s="179" t="s">
        <v>3494</v>
      </c>
      <c r="B1723" s="111" t="s">
        <v>3495</v>
      </c>
      <c r="C1723" s="182"/>
      <c r="D1723" s="182"/>
      <c r="E1723" s="182"/>
      <c r="F1723" s="62">
        <v>491.9711999999999</v>
      </c>
      <c r="G1723" s="247"/>
      <c r="H1723" s="248"/>
      <c r="I1723" s="249"/>
      <c r="J1723" s="183">
        <v>688.75967999999978</v>
      </c>
      <c r="K1723" s="50">
        <v>626.9088</v>
      </c>
      <c r="L1723" s="47">
        <v>0.0986600921856573</v>
      </c>
    </row>
    <row r="1724" ht="11.25" customHeight="1" s="26" customFormat="1">
      <c r="A1724" s="179" t="s">
        <v>3496</v>
      </c>
      <c r="B1724" s="111" t="s">
        <v>3497</v>
      </c>
      <c r="C1724" s="182"/>
      <c r="D1724" s="182"/>
      <c r="E1724" s="182"/>
      <c r="F1724" s="62">
        <v>667.66847999999993</v>
      </c>
      <c r="G1724" s="247"/>
      <c r="H1724" s="248"/>
      <c r="I1724" s="249"/>
      <c r="J1724" s="183">
        <v>934.73587199999986</v>
      </c>
      <c r="K1724" s="50">
        <v>850.52351999999973</v>
      </c>
      <c r="L1724" s="47">
        <v>0.099012372991166941</v>
      </c>
    </row>
    <row r="1725" ht="11.25" customHeight="1" s="26" customFormat="1">
      <c r="A1725" s="179" t="s">
        <v>3498</v>
      </c>
      <c r="B1725" s="180"/>
      <c r="C1725" s="182"/>
      <c r="D1725" s="182"/>
      <c r="E1725" s="182"/>
      <c r="F1725" s="62"/>
      <c r="G1725" s="247"/>
      <c r="H1725" s="248"/>
      <c r="I1725" s="249"/>
      <c r="J1725" s="183">
        <v>0</v>
      </c>
      <c r="K1725" s="50"/>
      <c r="L1725" s="47"/>
    </row>
    <row r="1726" ht="11.25" customHeight="1" s="26" customFormat="1">
      <c r="A1726" s="284" t="s">
        <v>3499</v>
      </c>
      <c r="B1726" s="111" t="s">
        <v>3500</v>
      </c>
      <c r="C1726" s="182"/>
      <c r="D1726" s="182"/>
      <c r="E1726" s="182"/>
      <c r="F1726" s="62">
        <v>994.76448</v>
      </c>
      <c r="G1726" s="247"/>
      <c r="H1726" s="248"/>
      <c r="I1726" s="249"/>
      <c r="J1726" s="183">
        <v>1392.670272</v>
      </c>
      <c r="K1726" s="50"/>
      <c r="L1726" s="47"/>
    </row>
    <row r="1727" ht="11.25" customHeight="1" s="26" customFormat="1">
      <c r="A1727" s="179" t="s">
        <v>3501</v>
      </c>
      <c r="B1727" s="180"/>
      <c r="C1727" s="182"/>
      <c r="D1727" s="182"/>
      <c r="E1727" s="182"/>
      <c r="F1727" s="62"/>
      <c r="G1727" s="247"/>
      <c r="H1727" s="248"/>
      <c r="I1727" s="249"/>
      <c r="J1727" s="183">
        <v>0</v>
      </c>
      <c r="K1727" s="50"/>
      <c r="L1727" s="47"/>
    </row>
    <row r="1728" ht="11.25" customHeight="1" s="26" customFormat="1">
      <c r="A1728" s="284" t="s">
        <v>3502</v>
      </c>
      <c r="B1728" s="111" t="s">
        <v>3503</v>
      </c>
      <c r="C1728" s="182"/>
      <c r="D1728" s="182"/>
      <c r="E1728" s="182"/>
      <c r="F1728" s="62">
        <v>1237.75008</v>
      </c>
      <c r="G1728" s="247"/>
      <c r="H1728" s="248"/>
      <c r="I1728" s="249"/>
      <c r="J1728" s="183">
        <v>1732.8501119999999</v>
      </c>
      <c r="K1728" s="50"/>
      <c r="L1728" s="47"/>
    </row>
    <row r="1729" ht="11.25" customHeight="1" s="26" customFormat="1">
      <c r="A1729" s="284" t="s">
        <v>3504</v>
      </c>
      <c r="B1729" s="111" t="s">
        <v>3505</v>
      </c>
      <c r="C1729" s="182"/>
      <c r="D1729" s="182"/>
      <c r="E1729" s="182"/>
      <c r="F1729" s="62">
        <v>1237.75008</v>
      </c>
      <c r="G1729" s="247"/>
      <c r="H1729" s="248"/>
      <c r="I1729" s="249"/>
      <c r="J1729" s="183">
        <v>1732.8501119999999</v>
      </c>
      <c r="K1729" s="50"/>
      <c r="L1729" s="47"/>
    </row>
    <row r="1730" ht="11.25" customHeight="1" s="26" customFormat="1">
      <c r="A1730" s="179" t="s">
        <v>3506</v>
      </c>
      <c r="B1730" s="180"/>
      <c r="C1730" s="182"/>
      <c r="D1730" s="182"/>
      <c r="E1730" s="182"/>
      <c r="F1730" s="62"/>
      <c r="G1730" s="247"/>
      <c r="H1730" s="248"/>
      <c r="I1730" s="249"/>
      <c r="J1730" s="183">
        <v>0</v>
      </c>
      <c r="K1730" s="50"/>
      <c r="L1730" s="47"/>
    </row>
    <row r="1731" ht="11.25" customHeight="1" s="26" customFormat="1">
      <c r="A1731" s="111" t="s">
        <v>3507</v>
      </c>
      <c r="B1731" s="111" t="s">
        <v>3508</v>
      </c>
      <c r="C1731" s="182"/>
      <c r="D1731" s="182"/>
      <c r="E1731" s="182"/>
      <c r="F1731" s="62">
        <v>955.51296</v>
      </c>
      <c r="G1731" s="247"/>
      <c r="H1731" s="248"/>
      <c r="I1731" s="249"/>
      <c r="J1731" s="183">
        <v>1385.493792</v>
      </c>
      <c r="K1731" s="50">
        <v>1337.718144</v>
      </c>
      <c r="L1731" s="47">
        <v>0.035714285714285809</v>
      </c>
    </row>
    <row r="1732" ht="11.25" customHeight="1" s="26" customFormat="1">
      <c r="A1732" s="284" t="s">
        <v>3509</v>
      </c>
      <c r="B1732" s="111" t="s">
        <v>3508</v>
      </c>
      <c r="C1732" s="182"/>
      <c r="D1732" s="182"/>
      <c r="E1732" s="182"/>
      <c r="F1732" s="62">
        <v>1125.6028800000001</v>
      </c>
      <c r="G1732" s="247"/>
      <c r="H1732" s="248"/>
      <c r="I1732" s="249"/>
      <c r="J1732" s="183">
        <v>1575.8440320000002</v>
      </c>
      <c r="K1732" s="50">
        <v>1433.3491199999996</v>
      </c>
      <c r="L1732" s="47">
        <v>0.0994139599429904</v>
      </c>
    </row>
    <row r="1733" ht="11.25" customHeight="1" s="26" customFormat="1">
      <c r="A1733" s="186" t="s">
        <v>3510</v>
      </c>
      <c r="B1733" s="184" t="s">
        <v>3511</v>
      </c>
      <c r="C1733" s="182"/>
      <c r="D1733" s="182"/>
      <c r="E1733" s="182"/>
      <c r="F1733" s="62">
        <v>903.17759999999987</v>
      </c>
      <c r="G1733" s="247"/>
      <c r="H1733" s="248"/>
      <c r="I1733" s="249"/>
      <c r="J1733" s="183">
        <v>1264.4486399999998</v>
      </c>
      <c r="K1733" s="50">
        <v>1150.2623999999998</v>
      </c>
      <c r="L1733" s="47">
        <v>0.099269731845533782</v>
      </c>
    </row>
    <row r="1734" ht="11.25" customHeight="1" s="26" customFormat="1">
      <c r="A1734" s="111" t="s">
        <v>3512</v>
      </c>
      <c r="B1734" s="111"/>
      <c r="C1734" s="182"/>
      <c r="D1734" s="182"/>
      <c r="E1734" s="182"/>
      <c r="F1734" s="62"/>
      <c r="G1734" s="247"/>
      <c r="H1734" s="248"/>
      <c r="I1734" s="249"/>
      <c r="J1734" s="183">
        <v>0</v>
      </c>
      <c r="K1734" s="50"/>
      <c r="L1734" s="47"/>
    </row>
    <row r="1735" ht="11.25" customHeight="1" s="26" customFormat="1">
      <c r="A1735" s="111" t="s">
        <v>3513</v>
      </c>
      <c r="B1735" s="111" t="s">
        <v>3514</v>
      </c>
      <c r="C1735" s="182"/>
      <c r="D1735" s="182"/>
      <c r="E1735" s="182"/>
      <c r="F1735" s="62">
        <v>1060.18368</v>
      </c>
      <c r="G1735" s="247"/>
      <c r="H1735" s="248"/>
      <c r="I1735" s="249"/>
      <c r="J1735" s="183">
        <v>1484.2571520000001</v>
      </c>
      <c r="K1735" s="50">
        <v>1350.0883199999998</v>
      </c>
      <c r="L1735" s="47">
        <v>0.099377818482275559</v>
      </c>
    </row>
    <row r="1736" ht="11.25" customHeight="1" s="26" customFormat="1">
      <c r="A1736" s="111" t="s">
        <v>3515</v>
      </c>
      <c r="B1736" s="111" t="s">
        <v>3516</v>
      </c>
      <c r="C1736" s="182"/>
      <c r="D1736" s="182"/>
      <c r="E1736" s="182"/>
      <c r="F1736" s="62">
        <v>1060.18368</v>
      </c>
      <c r="G1736" s="247"/>
      <c r="H1736" s="248"/>
      <c r="I1736" s="249"/>
      <c r="J1736" s="183">
        <v>1484.2571520000001</v>
      </c>
      <c r="K1736" s="50">
        <v>1350.0883199999998</v>
      </c>
      <c r="L1736" s="47">
        <v>0.099377818482275559</v>
      </c>
    </row>
    <row r="1737" ht="11.25" customHeight="1" s="26" customFormat="1">
      <c r="A1737" s="186" t="s">
        <v>3517</v>
      </c>
      <c r="B1737" s="184"/>
      <c r="C1737" s="182"/>
      <c r="D1737" s="182"/>
      <c r="E1737" s="182"/>
      <c r="F1737" s="62"/>
      <c r="G1737" s="247"/>
      <c r="H1737" s="248"/>
      <c r="I1737" s="249"/>
      <c r="J1737" s="183">
        <v>0</v>
      </c>
      <c r="K1737" s="50"/>
      <c r="L1737" s="47"/>
    </row>
    <row r="1738" ht="11.25" customHeight="1" s="26" customFormat="1">
      <c r="A1738" s="102" t="s">
        <v>3518</v>
      </c>
      <c r="B1738" s="102" t="s">
        <v>3519</v>
      </c>
      <c r="C1738" s="182"/>
      <c r="D1738" s="182"/>
      <c r="E1738" s="182"/>
      <c r="F1738" s="62">
        <v>828.4128</v>
      </c>
      <c r="G1738" s="247"/>
      <c r="H1738" s="248"/>
      <c r="I1738" s="249"/>
      <c r="J1738" s="183">
        <v>1201.1985599999998</v>
      </c>
      <c r="K1738" s="50">
        <v>1159.7779199999998</v>
      </c>
      <c r="L1738" s="47">
        <v>0.035714285714285809</v>
      </c>
    </row>
    <row r="1739" ht="11.25" customHeight="1" s="39" customFormat="1">
      <c r="A1739" s="286" t="s">
        <v>3520</v>
      </c>
      <c r="B1739" s="102" t="s">
        <v>3519</v>
      </c>
      <c r="C1739" s="182"/>
      <c r="D1739" s="182"/>
      <c r="E1739" s="182"/>
      <c r="F1739" s="62">
        <v>977.94239999999979</v>
      </c>
      <c r="G1739" s="247"/>
      <c r="H1739" s="248"/>
      <c r="I1739" s="249"/>
      <c r="J1739" s="183">
        <v>1369.1193599999997</v>
      </c>
      <c r="K1739" s="50"/>
      <c r="L1739" s="47"/>
    </row>
    <row r="1740" ht="11.25" customHeight="1" s="26" customFormat="1">
      <c r="A1740" s="179" t="s">
        <v>3521</v>
      </c>
      <c r="B1740" s="180"/>
      <c r="C1740" s="182"/>
      <c r="D1740" s="182"/>
      <c r="E1740" s="182"/>
      <c r="F1740" s="62"/>
      <c r="G1740" s="247"/>
      <c r="H1740" s="248"/>
      <c r="I1740" s="249"/>
      <c r="J1740" s="183">
        <v>0</v>
      </c>
      <c r="K1740" s="50"/>
      <c r="L1740" s="47"/>
    </row>
    <row r="1741" ht="11.25" customHeight="1" s="26" customFormat="1">
      <c r="A1741" s="289" t="s">
        <v>3522</v>
      </c>
      <c r="B1741" s="179" t="s">
        <v>3523</v>
      </c>
      <c r="C1741" s="182"/>
      <c r="D1741" s="182"/>
      <c r="E1741" s="182"/>
      <c r="F1741" s="62">
        <v>417.2064</v>
      </c>
      <c r="G1741" s="247"/>
      <c r="H1741" s="248"/>
      <c r="I1741" s="249"/>
      <c r="J1741" s="183">
        <v>584.08895999999993</v>
      </c>
      <c r="K1741" s="50"/>
      <c r="L1741" s="47"/>
    </row>
    <row r="1742" ht="11.25" customHeight="1" s="26" customFormat="1">
      <c r="A1742" s="102" t="s">
        <v>3524</v>
      </c>
      <c r="B1742" s="111" t="s">
        <v>3525</v>
      </c>
      <c r="C1742" s="182"/>
      <c r="D1742" s="182"/>
      <c r="E1742" s="182"/>
      <c r="F1742" s="62">
        <v>491.9711999999999</v>
      </c>
      <c r="G1742" s="247"/>
      <c r="H1742" s="248"/>
      <c r="I1742" s="249"/>
      <c r="J1742" s="183">
        <v>688.75967999999978</v>
      </c>
      <c r="K1742" s="50">
        <v>626.9088</v>
      </c>
      <c r="L1742" s="47">
        <v>0.0986600921856573</v>
      </c>
    </row>
    <row r="1743" ht="11.25" customHeight="1" s="26" customFormat="1">
      <c r="A1743" s="102" t="s">
        <v>3526</v>
      </c>
      <c r="B1743" s="111" t="s">
        <v>3525</v>
      </c>
      <c r="C1743" s="182"/>
      <c r="D1743" s="182"/>
      <c r="E1743" s="182"/>
      <c r="F1743" s="62">
        <v>491.9711999999999</v>
      </c>
      <c r="G1743" s="247"/>
      <c r="H1743" s="248"/>
      <c r="I1743" s="249"/>
      <c r="J1743" s="183">
        <v>688.75967999999978</v>
      </c>
      <c r="K1743" s="50">
        <v>626.9088</v>
      </c>
      <c r="L1743" s="47">
        <v>0.0986600921856573</v>
      </c>
    </row>
    <row r="1744" ht="11.25" customHeight="1" s="26" customFormat="1">
      <c r="A1744" s="102" t="s">
        <v>3527</v>
      </c>
      <c r="B1744" s="111" t="s">
        <v>3525</v>
      </c>
      <c r="C1744" s="182"/>
      <c r="D1744" s="182"/>
      <c r="E1744" s="182"/>
      <c r="F1744" s="62">
        <v>491.9711999999999</v>
      </c>
      <c r="G1744" s="247"/>
      <c r="H1744" s="248"/>
      <c r="I1744" s="249"/>
      <c r="J1744" s="183">
        <v>688.75967999999978</v>
      </c>
      <c r="K1744" s="50">
        <v>626.9088</v>
      </c>
      <c r="L1744" s="47">
        <v>0.0986600921856573</v>
      </c>
    </row>
    <row r="1745" ht="11.25" customHeight="1" s="26" customFormat="1">
      <c r="A1745" s="287" t="s">
        <v>3528</v>
      </c>
      <c r="B1745" s="111" t="s">
        <v>3529</v>
      </c>
      <c r="C1745" s="182"/>
      <c r="D1745" s="182"/>
      <c r="E1745" s="182"/>
      <c r="F1745" s="62">
        <v>379.824</v>
      </c>
      <c r="G1745" s="247"/>
      <c r="H1745" s="248"/>
      <c r="I1745" s="249"/>
      <c r="J1745" s="183">
        <v>550.7448</v>
      </c>
      <c r="K1745" s="50">
        <v>531.7536</v>
      </c>
      <c r="L1745" s="47">
        <v>0.035714285714285809</v>
      </c>
    </row>
    <row r="1746" ht="11.25" customHeight="1" s="26" customFormat="1">
      <c r="A1746" s="287" t="s">
        <v>3530</v>
      </c>
      <c r="B1746" s="111" t="s">
        <v>3529</v>
      </c>
      <c r="C1746" s="182"/>
      <c r="D1746" s="182"/>
      <c r="E1746" s="182"/>
      <c r="F1746" s="62">
        <v>447.11232</v>
      </c>
      <c r="G1746" s="247"/>
      <c r="H1746" s="248"/>
      <c r="I1746" s="249"/>
      <c r="J1746" s="183">
        <v>625.95724799999994</v>
      </c>
      <c r="K1746" s="50">
        <v>569.81567999999982</v>
      </c>
      <c r="L1746" s="47">
        <v>0.098525839092388878</v>
      </c>
    </row>
    <row r="1747" ht="11.25" customHeight="1" s="26" customFormat="1">
      <c r="A1747" s="179" t="s">
        <v>3531</v>
      </c>
      <c r="B1747" s="111" t="s">
        <v>3532</v>
      </c>
      <c r="C1747" s="182"/>
      <c r="D1747" s="182"/>
      <c r="E1747" s="182"/>
      <c r="F1747" s="62">
        <v>447.11232</v>
      </c>
      <c r="G1747" s="247"/>
      <c r="H1747" s="248"/>
      <c r="I1747" s="249"/>
      <c r="J1747" s="183">
        <v>625.95724799999994</v>
      </c>
      <c r="K1747" s="50"/>
      <c r="L1747" s="47"/>
    </row>
    <row r="1748" ht="11.25" customHeight="1" s="26" customFormat="1">
      <c r="A1748" s="287" t="s">
        <v>3533</v>
      </c>
      <c r="B1748" s="111" t="s">
        <v>3532</v>
      </c>
      <c r="C1748" s="182"/>
      <c r="D1748" s="182"/>
      <c r="E1748" s="182"/>
      <c r="F1748" s="62">
        <v>447.11232</v>
      </c>
      <c r="G1748" s="247"/>
      <c r="H1748" s="248"/>
      <c r="I1748" s="249"/>
      <c r="J1748" s="183">
        <v>625.95724799999994</v>
      </c>
      <c r="K1748" s="50">
        <v>484.17599999999993</v>
      </c>
      <c r="L1748" s="47">
        <v>0.29282997918112419</v>
      </c>
    </row>
    <row r="1749" ht="11.25" customHeight="1" s="26" customFormat="1">
      <c r="A1749" s="179" t="s">
        <v>3534</v>
      </c>
      <c r="B1749" s="111" t="s">
        <v>3535</v>
      </c>
      <c r="C1749" s="182"/>
      <c r="D1749" s="182"/>
      <c r="E1749" s="182"/>
      <c r="F1749" s="62">
        <v>426.55199999999996</v>
      </c>
      <c r="G1749" s="247"/>
      <c r="H1749" s="248"/>
      <c r="I1749" s="249"/>
      <c r="J1749" s="183">
        <v>597.17279999999994</v>
      </c>
      <c r="K1749" s="50">
        <v>543.64799999999991</v>
      </c>
      <c r="L1749" s="47">
        <v>0.098454882571075375</v>
      </c>
    </row>
    <row r="1750" ht="11.25" customHeight="1" s="26" customFormat="1">
      <c r="A1750" s="179" t="s">
        <v>3536</v>
      </c>
      <c r="B1750" s="111" t="s">
        <v>3537</v>
      </c>
      <c r="C1750" s="182"/>
      <c r="D1750" s="182"/>
      <c r="E1750" s="182"/>
      <c r="F1750" s="62">
        <v>426.55199999999996</v>
      </c>
      <c r="G1750" s="247"/>
      <c r="H1750" s="248"/>
      <c r="I1750" s="249"/>
      <c r="J1750" s="183">
        <v>597.17279999999994</v>
      </c>
      <c r="K1750" s="50">
        <v>543.64799999999991</v>
      </c>
      <c r="L1750" s="47">
        <v>0.098454882571075375</v>
      </c>
    </row>
    <row r="1751" ht="11.25" customHeight="1" s="26" customFormat="1">
      <c r="A1751" s="179" t="s">
        <v>3538</v>
      </c>
      <c r="B1751" s="111" t="s">
        <v>3539</v>
      </c>
      <c r="C1751" s="182"/>
      <c r="D1751" s="182"/>
      <c r="E1751" s="182"/>
      <c r="F1751" s="62">
        <v>491.9711999999999</v>
      </c>
      <c r="G1751" s="247"/>
      <c r="H1751" s="248"/>
      <c r="I1751" s="249"/>
      <c r="J1751" s="183">
        <v>688.75967999999978</v>
      </c>
      <c r="K1751" s="50">
        <v>626.9088</v>
      </c>
      <c r="L1751" s="47">
        <v>0.0986600921856573</v>
      </c>
    </row>
    <row r="1752" ht="11.25" customHeight="1" s="26" customFormat="1">
      <c r="A1752" s="179" t="s">
        <v>3540</v>
      </c>
      <c r="B1752" s="111" t="s">
        <v>3539</v>
      </c>
      <c r="C1752" s="182"/>
      <c r="D1752" s="182"/>
      <c r="E1752" s="182"/>
      <c r="F1752" s="62">
        <v>491.9711999999999</v>
      </c>
      <c r="G1752" s="247"/>
      <c r="H1752" s="248"/>
      <c r="I1752" s="249"/>
      <c r="J1752" s="183">
        <v>688.75967999999978</v>
      </c>
      <c r="K1752" s="50">
        <v>626.9088</v>
      </c>
      <c r="L1752" s="47">
        <v>0.0986600921856573</v>
      </c>
    </row>
    <row r="1753" ht="11.25" customHeight="1" s="26" customFormat="1">
      <c r="A1753" s="179" t="s">
        <v>3541</v>
      </c>
      <c r="B1753" s="111" t="s">
        <v>3539</v>
      </c>
      <c r="C1753" s="182"/>
      <c r="D1753" s="182"/>
      <c r="E1753" s="182"/>
      <c r="F1753" s="62">
        <v>491.9711999999999</v>
      </c>
      <c r="G1753" s="247"/>
      <c r="H1753" s="248"/>
      <c r="I1753" s="249"/>
      <c r="J1753" s="183">
        <v>688.75967999999978</v>
      </c>
      <c r="K1753" s="50">
        <v>626.9088</v>
      </c>
      <c r="L1753" s="47">
        <v>0.0986600921856573</v>
      </c>
    </row>
    <row r="1754" ht="11.25" customHeight="1" s="26" customFormat="1">
      <c r="A1754" s="111" t="s">
        <v>3542</v>
      </c>
      <c r="B1754" s="111" t="s">
        <v>3543</v>
      </c>
      <c r="C1754" s="182"/>
      <c r="D1754" s="182"/>
      <c r="E1754" s="182"/>
      <c r="F1754" s="62">
        <v>510.66239999999993</v>
      </c>
      <c r="G1754" s="247"/>
      <c r="H1754" s="248"/>
      <c r="I1754" s="249"/>
      <c r="J1754" s="183">
        <v>714.92735999999991</v>
      </c>
      <c r="K1754" s="50">
        <v>650.69759999999974</v>
      </c>
      <c r="L1754" s="47">
        <v>0.0987090777651558</v>
      </c>
    </row>
    <row r="1755" ht="11.25" customHeight="1" s="26" customFormat="1">
      <c r="A1755" s="111" t="s">
        <v>3544</v>
      </c>
      <c r="B1755" s="111" t="s">
        <v>3545</v>
      </c>
      <c r="C1755" s="182"/>
      <c r="D1755" s="182"/>
      <c r="E1755" s="182"/>
      <c r="F1755" s="62">
        <v>510.66239999999993</v>
      </c>
      <c r="G1755" s="247"/>
      <c r="H1755" s="248"/>
      <c r="I1755" s="249"/>
      <c r="J1755" s="183">
        <v>714.92735999999991</v>
      </c>
      <c r="K1755" s="50">
        <v>650.69759999999974</v>
      </c>
      <c r="L1755" s="47">
        <v>0.0987090777651558</v>
      </c>
    </row>
    <row r="1756" ht="11.25" customHeight="1" s="26" customFormat="1">
      <c r="A1756" s="179" t="s">
        <v>3546</v>
      </c>
      <c r="B1756" s="180"/>
      <c r="C1756" s="182"/>
      <c r="D1756" s="182"/>
      <c r="E1756" s="182"/>
      <c r="F1756" s="62"/>
      <c r="G1756" s="247"/>
      <c r="H1756" s="248"/>
      <c r="I1756" s="249"/>
      <c r="J1756" s="183">
        <v>0</v>
      </c>
      <c r="K1756" s="50"/>
      <c r="L1756" s="47"/>
    </row>
    <row r="1757" ht="11.25" customHeight="1" s="26" customFormat="1">
      <c r="A1757" s="179" t="s">
        <v>3547</v>
      </c>
      <c r="B1757" s="111" t="s">
        <v>3548</v>
      </c>
      <c r="C1757" s="182"/>
      <c r="D1757" s="182"/>
      <c r="E1757" s="182"/>
      <c r="F1757" s="62">
        <v>777.94655999999986</v>
      </c>
      <c r="G1757" s="247"/>
      <c r="H1757" s="248"/>
      <c r="I1757" s="249"/>
      <c r="J1757" s="183">
        <v>1089.1251839999998</v>
      </c>
      <c r="K1757" s="50">
        <v>990.87743999999986</v>
      </c>
      <c r="L1757" s="47">
        <v>0.099152266500284858</v>
      </c>
    </row>
    <row r="1758" ht="11.25" customHeight="1" s="26" customFormat="1">
      <c r="A1758" s="179" t="s">
        <v>3549</v>
      </c>
      <c r="B1758" s="111" t="s">
        <v>3550</v>
      </c>
      <c r="C1758" s="182"/>
      <c r="D1758" s="182"/>
      <c r="E1758" s="182"/>
      <c r="F1758" s="62">
        <v>777.94655999999986</v>
      </c>
      <c r="G1758" s="247"/>
      <c r="H1758" s="248"/>
      <c r="I1758" s="249"/>
      <c r="J1758" s="183">
        <v>1089.1251839999998</v>
      </c>
      <c r="K1758" s="50">
        <v>990.87743999999986</v>
      </c>
      <c r="L1758" s="47">
        <v>0.099152266500284858</v>
      </c>
    </row>
    <row r="1759" ht="11.25" customHeight="1" s="26" customFormat="1">
      <c r="A1759" s="179" t="s">
        <v>3551</v>
      </c>
      <c r="B1759" s="180"/>
      <c r="C1759" s="182"/>
      <c r="D1759" s="182"/>
      <c r="E1759" s="182"/>
      <c r="F1759" s="62"/>
      <c r="G1759" s="247"/>
      <c r="H1759" s="248"/>
      <c r="I1759" s="249"/>
      <c r="J1759" s="183">
        <v>0</v>
      </c>
      <c r="K1759" s="50"/>
      <c r="L1759" s="47"/>
    </row>
    <row r="1760" ht="11.25" customHeight="1" s="26" customFormat="1">
      <c r="A1760" s="102" t="s">
        <v>3552</v>
      </c>
      <c r="B1760" s="102" t="s">
        <v>3553</v>
      </c>
      <c r="C1760" s="182"/>
      <c r="D1760" s="182"/>
      <c r="E1760" s="182"/>
      <c r="F1760" s="62">
        <v>822.80544</v>
      </c>
      <c r="G1760" s="247"/>
      <c r="H1760" s="248"/>
      <c r="I1760" s="249"/>
      <c r="J1760" s="183">
        <v>1151.927616</v>
      </c>
      <c r="K1760" s="50">
        <v>1047.9705599999998</v>
      </c>
      <c r="L1760" s="47">
        <v>0.099198450765640045</v>
      </c>
    </row>
    <row r="1761" ht="11.25" customHeight="1" s="26" customFormat="1">
      <c r="A1761" s="111" t="s">
        <v>3554</v>
      </c>
      <c r="B1761" s="111" t="s">
        <v>3555</v>
      </c>
      <c r="C1761" s="182"/>
      <c r="D1761" s="182"/>
      <c r="E1761" s="182"/>
      <c r="F1761" s="62">
        <v>867.66432000000009</v>
      </c>
      <c r="G1761" s="247"/>
      <c r="H1761" s="248"/>
      <c r="I1761" s="249"/>
      <c r="J1761" s="183">
        <v>1214.7300480000001</v>
      </c>
      <c r="K1761" s="50">
        <v>1105.06368</v>
      </c>
      <c r="L1761" s="47">
        <v>0.09923986281044006</v>
      </c>
    </row>
    <row r="1762" ht="11.25" customHeight="1" s="26" customFormat="1">
      <c r="A1762" s="179" t="s">
        <v>3556</v>
      </c>
      <c r="B1762" s="180"/>
      <c r="C1762" s="182"/>
      <c r="D1762" s="182"/>
      <c r="E1762" s="182"/>
      <c r="F1762" s="62"/>
      <c r="G1762" s="247"/>
      <c r="H1762" s="248"/>
      <c r="I1762" s="249"/>
      <c r="J1762" s="183">
        <v>0</v>
      </c>
      <c r="K1762" s="50"/>
      <c r="L1762" s="47"/>
    </row>
    <row r="1763" ht="11.25" customHeight="1" s="26" customFormat="1">
      <c r="A1763" s="287" t="s">
        <v>3557</v>
      </c>
      <c r="B1763" s="111" t="s">
        <v>3558</v>
      </c>
      <c r="C1763" s="182"/>
      <c r="D1763" s="182"/>
      <c r="E1763" s="182"/>
      <c r="F1763" s="62">
        <v>2062.0319999999997</v>
      </c>
      <c r="G1763" s="247"/>
      <c r="H1763" s="248"/>
      <c r="I1763" s="249"/>
      <c r="J1763" s="183">
        <v>2886.8447999999994</v>
      </c>
      <c r="K1763" s="50">
        <v>2625.1679999999997</v>
      </c>
      <c r="L1763" s="47">
        <v>0.09968002047868918</v>
      </c>
    </row>
    <row r="1764" ht="11.25" customHeight="1" s="26" customFormat="1">
      <c r="A1764" s="287" t="s">
        <v>3559</v>
      </c>
      <c r="B1764" s="111" t="s">
        <v>3558</v>
      </c>
      <c r="C1764" s="182"/>
      <c r="D1764" s="182"/>
      <c r="E1764" s="182"/>
      <c r="F1764" s="62">
        <v>4118.0639999999994</v>
      </c>
      <c r="G1764" s="247"/>
      <c r="H1764" s="248"/>
      <c r="I1764" s="249"/>
      <c r="J1764" s="183">
        <v>5765.2895999999992</v>
      </c>
      <c r="K1764" s="50">
        <v>5241.936</v>
      </c>
      <c r="L1764" s="47">
        <v>0.099839753861931779</v>
      </c>
    </row>
    <row r="1765" ht="11.25" customHeight="1" s="26" customFormat="1">
      <c r="A1765" s="287" t="s">
        <v>3560</v>
      </c>
      <c r="B1765" s="111" t="s">
        <v>3558</v>
      </c>
      <c r="C1765" s="182"/>
      <c r="D1765" s="182"/>
      <c r="E1765" s="182"/>
      <c r="F1765" s="62">
        <v>2062.0319999999997</v>
      </c>
      <c r="G1765" s="247"/>
      <c r="H1765" s="248"/>
      <c r="I1765" s="249"/>
      <c r="J1765" s="183">
        <v>2886.8447999999994</v>
      </c>
      <c r="K1765" s="50">
        <v>2625.1679999999997</v>
      </c>
      <c r="L1765" s="47">
        <v>0.09968002047868918</v>
      </c>
    </row>
    <row r="1766" ht="11.25" customHeight="1" s="26" customFormat="1">
      <c r="A1766" s="186" t="s">
        <v>3561</v>
      </c>
      <c r="B1766" s="184"/>
      <c r="C1766" s="182"/>
      <c r="D1766" s="182"/>
      <c r="E1766" s="182"/>
      <c r="F1766" s="62"/>
      <c r="G1766" s="247"/>
      <c r="H1766" s="248"/>
      <c r="I1766" s="249"/>
      <c r="J1766" s="183">
        <v>0</v>
      </c>
      <c r="K1766" s="50"/>
      <c r="L1766" s="47"/>
    </row>
    <row r="1767" ht="11.25" customHeight="1" s="26" customFormat="1">
      <c r="A1767" s="284" t="s">
        <v>3562</v>
      </c>
      <c r="B1767" s="184" t="s">
        <v>3563</v>
      </c>
      <c r="C1767" s="182"/>
      <c r="D1767" s="182"/>
      <c r="E1767" s="182"/>
      <c r="F1767" s="62">
        <v>1312.51488</v>
      </c>
      <c r="G1767" s="247"/>
      <c r="H1767" s="248"/>
      <c r="I1767" s="249"/>
      <c r="J1767" s="183">
        <v>1837.5208319999997</v>
      </c>
      <c r="K1767" s="50"/>
      <c r="L1767" s="47"/>
    </row>
    <row r="1768" ht="11.25" customHeight="1" s="26" customFormat="1">
      <c r="A1768" s="186" t="s">
        <v>3564</v>
      </c>
      <c r="B1768" s="184"/>
      <c r="C1768" s="182"/>
      <c r="D1768" s="182"/>
      <c r="E1768" s="182"/>
      <c r="F1768" s="62"/>
      <c r="G1768" s="247"/>
      <c r="H1768" s="248"/>
      <c r="I1768" s="249"/>
      <c r="J1768" s="183">
        <v>0</v>
      </c>
      <c r="K1768" s="50"/>
      <c r="L1768" s="47"/>
    </row>
    <row r="1769" ht="11.25" customHeight="1" s="26" customFormat="1">
      <c r="A1769" s="284" t="s">
        <v>3565</v>
      </c>
      <c r="B1769" s="111" t="s">
        <v>3566</v>
      </c>
      <c r="C1769" s="182"/>
      <c r="D1769" s="182"/>
      <c r="E1769" s="182"/>
      <c r="F1769" s="62">
        <v>368.60927999999996</v>
      </c>
      <c r="G1769" s="247"/>
      <c r="H1769" s="248"/>
      <c r="I1769" s="249"/>
      <c r="J1769" s="183">
        <v>516.0529919999999</v>
      </c>
      <c r="K1769" s="50">
        <v>469.90271999999987</v>
      </c>
      <c r="L1769" s="47">
        <v>0.098212395961445154</v>
      </c>
    </row>
    <row r="1770" ht="11.25" customHeight="1" s="26" customFormat="1">
      <c r="A1770" s="111" t="s">
        <v>3567</v>
      </c>
      <c r="B1770" s="111" t="s">
        <v>3568</v>
      </c>
      <c r="C1770" s="182"/>
      <c r="D1770" s="182"/>
      <c r="E1770" s="182"/>
      <c r="F1770" s="62">
        <v>314.4048</v>
      </c>
      <c r="G1770" s="247"/>
      <c r="H1770" s="248"/>
      <c r="I1770" s="249"/>
      <c r="J1770" s="183">
        <v>455.88696000000004</v>
      </c>
      <c r="K1770" s="50">
        <v>440.16672</v>
      </c>
      <c r="L1770" s="47">
        <v>0.035714285714285809</v>
      </c>
    </row>
    <row r="1771" ht="11.25" customHeight="1" s="26" customFormat="1">
      <c r="A1771" s="186" t="s">
        <v>3569</v>
      </c>
      <c r="B1771" s="184"/>
      <c r="C1771" s="182"/>
      <c r="D1771" s="182"/>
      <c r="E1771" s="182"/>
      <c r="F1771" s="62"/>
      <c r="G1771" s="247"/>
      <c r="H1771" s="248"/>
      <c r="I1771" s="249"/>
      <c r="J1771" s="183">
        <v>0</v>
      </c>
      <c r="K1771" s="50"/>
      <c r="L1771" s="47"/>
    </row>
    <row r="1772" ht="11.25" customHeight="1" s="26" customFormat="1">
      <c r="A1772" s="111" t="s">
        <v>3570</v>
      </c>
      <c r="B1772" s="111" t="s">
        <v>3571</v>
      </c>
      <c r="C1772" s="182"/>
      <c r="D1772" s="182"/>
      <c r="E1772" s="182"/>
      <c r="F1772" s="62">
        <v>768.60095999999987</v>
      </c>
      <c r="G1772" s="247"/>
      <c r="H1772" s="248"/>
      <c r="I1772" s="249"/>
      <c r="J1772" s="183">
        <v>1076.0413439999998</v>
      </c>
      <c r="K1772" s="50"/>
      <c r="L1772" s="47"/>
    </row>
    <row r="1773" ht="11.25" customHeight="1" s="26" customFormat="1">
      <c r="A1773" s="111" t="s">
        <v>3572</v>
      </c>
      <c r="B1773" s="111" t="s">
        <v>3573</v>
      </c>
      <c r="C1773" s="182"/>
      <c r="D1773" s="182"/>
      <c r="E1773" s="182"/>
      <c r="F1773" s="62">
        <v>768.60095999999987</v>
      </c>
      <c r="G1773" s="247"/>
      <c r="H1773" s="248"/>
      <c r="I1773" s="249"/>
      <c r="J1773" s="183">
        <v>1076.0413439999998</v>
      </c>
      <c r="K1773" s="50"/>
      <c r="L1773" s="47"/>
    </row>
    <row r="1774" ht="11.25" customHeight="1" s="26" customFormat="1">
      <c r="A1774" s="111" t="s">
        <v>3574</v>
      </c>
      <c r="B1774" s="111" t="s">
        <v>3575</v>
      </c>
      <c r="C1774" s="182"/>
      <c r="D1774" s="182"/>
      <c r="E1774" s="182"/>
      <c r="F1774" s="62">
        <v>447.11232</v>
      </c>
      <c r="G1774" s="247"/>
      <c r="H1774" s="248"/>
      <c r="I1774" s="249"/>
      <c r="J1774" s="183">
        <v>625.95724799999994</v>
      </c>
      <c r="K1774" s="50">
        <v>569.81567999999982</v>
      </c>
      <c r="L1774" s="47">
        <v>0.098525839092388878</v>
      </c>
    </row>
    <row r="1775" ht="11.25" customHeight="1" s="26" customFormat="1">
      <c r="A1775" s="181" t="s">
        <v>3576</v>
      </c>
      <c r="B1775" s="180"/>
      <c r="C1775" s="182"/>
      <c r="D1775" s="182"/>
      <c r="E1775" s="182"/>
      <c r="F1775" s="62"/>
      <c r="G1775" s="247"/>
      <c r="H1775" s="248"/>
      <c r="I1775" s="249"/>
      <c r="J1775" s="183">
        <v>0</v>
      </c>
      <c r="K1775" s="50"/>
      <c r="L1775" s="47"/>
    </row>
    <row r="1776" ht="11.25" customHeight="1" s="26" customFormat="1">
      <c r="A1776" s="179" t="s">
        <v>3577</v>
      </c>
      <c r="B1776" s="180"/>
      <c r="C1776" s="182"/>
      <c r="D1776" s="182"/>
      <c r="E1776" s="182"/>
      <c r="F1776" s="62"/>
      <c r="G1776" s="247"/>
      <c r="H1776" s="248"/>
      <c r="I1776" s="249"/>
      <c r="J1776" s="183">
        <v>0</v>
      </c>
      <c r="K1776" s="50"/>
      <c r="L1776" s="47"/>
    </row>
    <row r="1777" ht="11.25" customHeight="1" s="26" customFormat="1">
      <c r="A1777" s="111" t="s">
        <v>3578</v>
      </c>
      <c r="B1777" s="111" t="s">
        <v>3579</v>
      </c>
      <c r="C1777" s="182"/>
      <c r="D1777" s="182"/>
      <c r="E1777" s="182"/>
      <c r="F1777" s="62">
        <v>959.25119999999993</v>
      </c>
      <c r="G1777" s="247"/>
      <c r="H1777" s="248"/>
      <c r="I1777" s="249"/>
      <c r="J1777" s="183">
        <v>1390.9142399999998</v>
      </c>
      <c r="K1777" s="50">
        <v>1342.95168</v>
      </c>
      <c r="L1777" s="47">
        <v>0.035714285714285587</v>
      </c>
    </row>
    <row r="1778" ht="11.25" customHeight="1" s="26" customFormat="1">
      <c r="A1778" s="179" t="s">
        <v>3580</v>
      </c>
      <c r="B1778" s="180"/>
      <c r="C1778" s="182"/>
      <c r="D1778" s="182"/>
      <c r="E1778" s="182"/>
      <c r="F1778" s="62"/>
      <c r="G1778" s="247"/>
      <c r="H1778" s="248"/>
      <c r="I1778" s="249"/>
      <c r="J1778" s="183">
        <v>0</v>
      </c>
      <c r="K1778" s="50"/>
      <c r="L1778" s="47"/>
    </row>
    <row r="1779" ht="11.25" customHeight="1" s="26" customFormat="1">
      <c r="A1779" s="111" t="s">
        <v>3581</v>
      </c>
      <c r="B1779" s="111" t="s">
        <v>3582</v>
      </c>
      <c r="C1779" s="182"/>
      <c r="D1779" s="182"/>
      <c r="E1779" s="182"/>
      <c r="F1779" s="62">
        <v>953.64384</v>
      </c>
      <c r="G1779" s="247"/>
      <c r="H1779" s="248"/>
      <c r="I1779" s="249"/>
      <c r="J1779" s="183">
        <v>1382.7835679999998</v>
      </c>
      <c r="K1779" s="50">
        <v>1335.1013759999999</v>
      </c>
      <c r="L1779" s="47">
        <v>0.035714285714285809</v>
      </c>
    </row>
    <row r="1780" ht="11.25" customHeight="1" s="26" customFormat="1">
      <c r="A1780" s="111" t="s">
        <v>3583</v>
      </c>
      <c r="B1780" s="111" t="s">
        <v>3584</v>
      </c>
      <c r="C1780" s="182"/>
      <c r="D1780" s="182"/>
      <c r="E1780" s="182"/>
      <c r="F1780" s="62">
        <v>953.64384</v>
      </c>
      <c r="G1780" s="247"/>
      <c r="H1780" s="248"/>
      <c r="I1780" s="249"/>
      <c r="J1780" s="183">
        <v>1382.7835679999998</v>
      </c>
      <c r="K1780" s="50">
        <v>1335.1013759999999</v>
      </c>
      <c r="L1780" s="47">
        <v>0.035714285714285809</v>
      </c>
    </row>
    <row r="1781" ht="11.25" customHeight="1" s="26" customFormat="1">
      <c r="A1781" s="111" t="s">
        <v>3585</v>
      </c>
      <c r="B1781" s="111" t="s">
        <v>3586</v>
      </c>
      <c r="C1781" s="182"/>
      <c r="D1781" s="182"/>
      <c r="E1781" s="182"/>
      <c r="F1781" s="62">
        <v>953.64384</v>
      </c>
      <c r="G1781" s="247"/>
      <c r="H1781" s="248"/>
      <c r="I1781" s="249"/>
      <c r="J1781" s="183">
        <v>1382.7835679999998</v>
      </c>
      <c r="K1781" s="50">
        <v>1335.1013759999999</v>
      </c>
      <c r="L1781" s="47">
        <v>0.035714285714285809</v>
      </c>
    </row>
    <row r="1782" ht="11.25" customHeight="1" s="26" customFormat="1">
      <c r="A1782" s="181" t="s">
        <v>1348</v>
      </c>
      <c r="B1782" s="180"/>
      <c r="C1782" s="182"/>
      <c r="D1782" s="182"/>
      <c r="E1782" s="182"/>
      <c r="F1782" s="62"/>
      <c r="G1782" s="247"/>
      <c r="H1782" s="248"/>
      <c r="I1782" s="249"/>
      <c r="J1782" s="183">
        <v>0</v>
      </c>
      <c r="K1782" s="50"/>
      <c r="L1782" s="47"/>
    </row>
    <row r="1783" ht="11.25" customHeight="1" s="26" customFormat="1">
      <c r="A1783" s="179" t="s">
        <v>3587</v>
      </c>
      <c r="B1783" s="180"/>
      <c r="C1783" s="182"/>
      <c r="D1783" s="182"/>
      <c r="E1783" s="182"/>
      <c r="F1783" s="62"/>
      <c r="G1783" s="247"/>
      <c r="H1783" s="248"/>
      <c r="I1783" s="249"/>
      <c r="J1783" s="183">
        <v>0</v>
      </c>
      <c r="K1783" s="50"/>
      <c r="L1783" s="47"/>
    </row>
    <row r="1784" ht="11.25" customHeight="1" s="26" customFormat="1">
      <c r="A1784" s="186" t="s">
        <v>3588</v>
      </c>
      <c r="B1784" s="184"/>
      <c r="C1784" s="182"/>
      <c r="D1784" s="182"/>
      <c r="E1784" s="182"/>
      <c r="F1784" s="62"/>
      <c r="G1784" s="247"/>
      <c r="H1784" s="248"/>
      <c r="I1784" s="249"/>
      <c r="J1784" s="183">
        <v>0</v>
      </c>
      <c r="K1784" s="50"/>
      <c r="L1784" s="47"/>
    </row>
    <row r="1785" ht="11.25" customHeight="1" s="26" customFormat="1">
      <c r="A1785" s="111" t="s">
        <v>3589</v>
      </c>
      <c r="B1785" s="111" t="s">
        <v>3590</v>
      </c>
      <c r="C1785" s="182"/>
      <c r="D1785" s="182"/>
      <c r="E1785" s="182"/>
      <c r="F1785" s="62">
        <v>103.19424</v>
      </c>
      <c r="G1785" s="247"/>
      <c r="H1785" s="248"/>
      <c r="I1785" s="249"/>
      <c r="J1785" s="183">
        <v>144.47193599999997</v>
      </c>
      <c r="K1785" s="50"/>
      <c r="L1785" s="47"/>
    </row>
    <row r="1786" ht="11.25" customHeight="1" s="26" customFormat="1">
      <c r="A1786" s="186" t="s">
        <v>1371</v>
      </c>
      <c r="B1786" s="184"/>
      <c r="C1786" s="182"/>
      <c r="D1786" s="182"/>
      <c r="E1786" s="182"/>
      <c r="F1786" s="62"/>
      <c r="G1786" s="247"/>
      <c r="H1786" s="248"/>
      <c r="I1786" s="249"/>
      <c r="J1786" s="183">
        <v>0</v>
      </c>
      <c r="K1786" s="50"/>
      <c r="L1786" s="47"/>
    </row>
    <row r="1787" ht="11.25" customHeight="1" s="26" customFormat="1">
      <c r="A1787" s="284" t="s">
        <v>3591</v>
      </c>
      <c r="B1787" s="111" t="s">
        <v>3592</v>
      </c>
      <c r="C1787" s="182"/>
      <c r="D1787" s="182"/>
      <c r="E1787" s="182"/>
      <c r="F1787" s="62">
        <v>211.6032</v>
      </c>
      <c r="G1787" s="247"/>
      <c r="H1787" s="248"/>
      <c r="I1787" s="249"/>
      <c r="J1787" s="183">
        <v>306.82464</v>
      </c>
      <c r="K1787" s="50">
        <v>296.24447999999995</v>
      </c>
      <c r="L1787" s="47">
        <v>0.035714285714285809</v>
      </c>
    </row>
    <row r="1788" ht="11.25" customHeight="1" s="26" customFormat="1">
      <c r="A1788" s="284" t="s">
        <v>3593</v>
      </c>
      <c r="B1788" s="111" t="s">
        <v>3594</v>
      </c>
      <c r="C1788" s="182"/>
      <c r="D1788" s="182"/>
      <c r="E1788" s="182"/>
      <c r="F1788" s="62">
        <v>211.6032</v>
      </c>
      <c r="G1788" s="247"/>
      <c r="H1788" s="248"/>
      <c r="I1788" s="249"/>
      <c r="J1788" s="183">
        <v>306.82464</v>
      </c>
      <c r="K1788" s="50">
        <v>296.24447999999995</v>
      </c>
      <c r="L1788" s="47">
        <v>0.035714285714285809</v>
      </c>
    </row>
    <row r="1789" ht="11.25" customHeight="1" s="26" customFormat="1">
      <c r="A1789" s="179" t="s">
        <v>3595</v>
      </c>
      <c r="B1789" s="180"/>
      <c r="C1789" s="182"/>
      <c r="D1789" s="182"/>
      <c r="E1789" s="182"/>
      <c r="F1789" s="62"/>
      <c r="G1789" s="247"/>
      <c r="H1789" s="248"/>
      <c r="I1789" s="249"/>
      <c r="J1789" s="183">
        <v>0</v>
      </c>
      <c r="K1789" s="50"/>
      <c r="L1789" s="47"/>
    </row>
    <row r="1790" ht="11.25" customHeight="1" s="26" customFormat="1">
      <c r="A1790" s="186" t="s">
        <v>3596</v>
      </c>
      <c r="B1790" s="184"/>
      <c r="C1790" s="182"/>
      <c r="D1790" s="182"/>
      <c r="E1790" s="182"/>
      <c r="F1790" s="62"/>
      <c r="G1790" s="247"/>
      <c r="H1790" s="248"/>
      <c r="I1790" s="249"/>
      <c r="J1790" s="183">
        <v>0</v>
      </c>
      <c r="K1790" s="50"/>
      <c r="L1790" s="47"/>
    </row>
    <row r="1791" ht="11.25" customHeight="1" s="26" customFormat="1">
      <c r="A1791" s="111" t="s">
        <v>3597</v>
      </c>
      <c r="B1791" s="111" t="s">
        <v>3598</v>
      </c>
      <c r="C1791" s="182"/>
      <c r="D1791" s="182"/>
      <c r="E1791" s="182"/>
      <c r="F1791" s="62">
        <v>1103.17344</v>
      </c>
      <c r="G1791" s="247"/>
      <c r="H1791" s="248"/>
      <c r="I1791" s="249"/>
      <c r="J1791" s="183">
        <v>1544.442816</v>
      </c>
      <c r="K1791" s="50">
        <v>1404.8025599999996</v>
      </c>
      <c r="L1791" s="47">
        <v>0.099402051203551611</v>
      </c>
    </row>
    <row r="1792" ht="11.25" customHeight="1" s="26" customFormat="1">
      <c r="A1792" s="111" t="s">
        <v>3599</v>
      </c>
      <c r="B1792" s="111" t="s">
        <v>3600</v>
      </c>
      <c r="C1792" s="182"/>
      <c r="D1792" s="182"/>
      <c r="E1792" s="182"/>
      <c r="F1792" s="62">
        <v>1103.17344</v>
      </c>
      <c r="G1792" s="247"/>
      <c r="H1792" s="248"/>
      <c r="I1792" s="249"/>
      <c r="J1792" s="183">
        <v>1544.442816</v>
      </c>
      <c r="K1792" s="50">
        <v>1404.8025599999996</v>
      </c>
      <c r="L1792" s="47">
        <v>0.099402051203551611</v>
      </c>
    </row>
    <row r="1793" ht="11.25" customHeight="1" s="26" customFormat="1">
      <c r="A1793" s="181" t="s">
        <v>3601</v>
      </c>
      <c r="B1793" s="180"/>
      <c r="C1793" s="182"/>
      <c r="D1793" s="182"/>
      <c r="E1793" s="182"/>
      <c r="F1793" s="62"/>
      <c r="G1793" s="247"/>
      <c r="H1793" s="248"/>
      <c r="I1793" s="249"/>
      <c r="J1793" s="183">
        <v>0</v>
      </c>
      <c r="K1793" s="50"/>
      <c r="L1793" s="47"/>
    </row>
    <row r="1794" ht="11.25" customHeight="1" s="26" customFormat="1">
      <c r="A1794" s="179" t="s">
        <v>3602</v>
      </c>
      <c r="B1794" s="180"/>
      <c r="C1794" s="182"/>
      <c r="D1794" s="182"/>
      <c r="E1794" s="182"/>
      <c r="F1794" s="62"/>
      <c r="G1794" s="247"/>
      <c r="H1794" s="248"/>
      <c r="I1794" s="249"/>
      <c r="J1794" s="183">
        <v>0</v>
      </c>
      <c r="K1794" s="50"/>
      <c r="L1794" s="47"/>
    </row>
    <row r="1795" ht="11.25" customHeight="1" s="26" customFormat="1">
      <c r="A1795" s="179" t="s">
        <v>3603</v>
      </c>
      <c r="B1795" s="180"/>
      <c r="C1795" s="182"/>
      <c r="D1795" s="182"/>
      <c r="E1795" s="182"/>
      <c r="F1795" s="62"/>
      <c r="G1795" s="247"/>
      <c r="H1795" s="248"/>
      <c r="I1795" s="249"/>
      <c r="J1795" s="183">
        <v>0</v>
      </c>
      <c r="K1795" s="50"/>
      <c r="L1795" s="47"/>
    </row>
    <row r="1796" ht="11.25" customHeight="1" s="26" customFormat="1">
      <c r="A1796" s="111" t="s">
        <v>3604</v>
      </c>
      <c r="B1796" s="111" t="s">
        <v>3605</v>
      </c>
      <c r="C1796" s="182"/>
      <c r="D1796" s="182"/>
      <c r="E1796" s="182"/>
      <c r="F1796" s="62">
        <v>3744.24</v>
      </c>
      <c r="G1796" s="247"/>
      <c r="H1796" s="248"/>
      <c r="I1796" s="249"/>
      <c r="J1796" s="183">
        <v>5429.1479999999992</v>
      </c>
      <c r="K1796" s="50">
        <v>5241.936</v>
      </c>
      <c r="L1796" s="47">
        <v>0.035714285714285587</v>
      </c>
    </row>
    <row r="1797" ht="11.25" customHeight="1" s="26" customFormat="1">
      <c r="A1797" s="181" t="s">
        <v>3606</v>
      </c>
      <c r="B1797" s="180"/>
      <c r="C1797" s="182"/>
      <c r="D1797" s="182"/>
      <c r="E1797" s="182"/>
      <c r="F1797" s="62"/>
      <c r="G1797" s="247"/>
      <c r="H1797" s="248"/>
      <c r="I1797" s="249"/>
      <c r="J1797" s="183">
        <v>0</v>
      </c>
      <c r="K1797" s="50"/>
      <c r="L1797" s="47"/>
    </row>
    <row r="1798" ht="11.25" customHeight="1" s="26" customFormat="1">
      <c r="A1798" s="179" t="s">
        <v>3607</v>
      </c>
      <c r="B1798" s="180"/>
      <c r="C1798" s="182"/>
      <c r="D1798" s="182"/>
      <c r="E1798" s="182"/>
      <c r="F1798" s="62"/>
      <c r="G1798" s="247"/>
      <c r="H1798" s="248"/>
      <c r="I1798" s="249"/>
      <c r="J1798" s="183">
        <v>0</v>
      </c>
      <c r="K1798" s="50"/>
      <c r="L1798" s="47"/>
    </row>
    <row r="1799" ht="11.25" customHeight="1" s="26" customFormat="1">
      <c r="A1799" s="285" t="s">
        <v>3608</v>
      </c>
      <c r="B1799" s="111" t="s">
        <v>3609</v>
      </c>
      <c r="C1799" s="182"/>
      <c r="D1799" s="182"/>
      <c r="E1799" s="182"/>
      <c r="F1799" s="62">
        <v>149.92224</v>
      </c>
      <c r="G1799" s="247"/>
      <c r="H1799" s="248"/>
      <c r="I1799" s="249"/>
      <c r="J1799" s="183">
        <v>209.89113599999996</v>
      </c>
      <c r="K1799" s="50"/>
      <c r="L1799" s="47"/>
    </row>
    <row r="1800" ht="11.25" customHeight="1" s="26" customFormat="1">
      <c r="A1800" s="285" t="s">
        <v>3610</v>
      </c>
      <c r="B1800" s="111" t="s">
        <v>3611</v>
      </c>
      <c r="C1800" s="182"/>
      <c r="D1800" s="182"/>
      <c r="E1800" s="182"/>
      <c r="F1800" s="62">
        <v>24.691199999999995</v>
      </c>
      <c r="G1800" s="247"/>
      <c r="H1800" s="248"/>
      <c r="I1800" s="249"/>
      <c r="J1800" s="183">
        <v>35.802239999999991</v>
      </c>
      <c r="K1800" s="50">
        <v>34.567679999999989</v>
      </c>
      <c r="L1800" s="47">
        <v>0.035714285714285809</v>
      </c>
    </row>
    <row r="1801" ht="11.25" customHeight="1" s="26" customFormat="1">
      <c r="A1801" s="179" t="s">
        <v>3612</v>
      </c>
      <c r="B1801" s="180"/>
      <c r="C1801" s="182"/>
      <c r="D1801" s="182"/>
      <c r="E1801" s="182"/>
      <c r="F1801" s="62"/>
      <c r="G1801" s="247"/>
      <c r="H1801" s="248"/>
      <c r="I1801" s="249"/>
      <c r="J1801" s="183">
        <v>0</v>
      </c>
      <c r="K1801" s="50"/>
      <c r="L1801" s="47"/>
    </row>
    <row r="1802" ht="11.25" customHeight="1" s="26" customFormat="1">
      <c r="A1802" s="285" t="s">
        <v>3613</v>
      </c>
      <c r="B1802" s="111" t="s">
        <v>3614</v>
      </c>
      <c r="C1802" s="182"/>
      <c r="D1802" s="182"/>
      <c r="E1802" s="182"/>
      <c r="F1802" s="62">
        <v>163.00607999999997</v>
      </c>
      <c r="G1802" s="247"/>
      <c r="H1802" s="248"/>
      <c r="I1802" s="249"/>
      <c r="J1802" s="183">
        <v>228.20851199999993</v>
      </c>
      <c r="K1802" s="50">
        <v>208.22591999999995</v>
      </c>
      <c r="L1802" s="47">
        <v>0.095965920092945245</v>
      </c>
    </row>
    <row r="1803" ht="11.25" customHeight="1" s="26" customFormat="1">
      <c r="A1803" s="285" t="s">
        <v>3615</v>
      </c>
      <c r="B1803" s="111" t="s">
        <v>3616</v>
      </c>
      <c r="C1803" s="182"/>
      <c r="D1803" s="182"/>
      <c r="E1803" s="182"/>
      <c r="F1803" s="62">
        <v>24.691199999999995</v>
      </c>
      <c r="G1803" s="247"/>
      <c r="H1803" s="248"/>
      <c r="I1803" s="249"/>
      <c r="J1803" s="183">
        <v>35.802239999999991</v>
      </c>
      <c r="K1803" s="50">
        <v>34.567679999999989</v>
      </c>
      <c r="L1803" s="47">
        <v>0.035714285714285809</v>
      </c>
    </row>
    <row r="1804" ht="11.25" customHeight="1" s="26" customFormat="1">
      <c r="A1804" s="179" t="s">
        <v>3617</v>
      </c>
      <c r="B1804" s="180"/>
      <c r="C1804" s="182"/>
      <c r="D1804" s="182"/>
      <c r="E1804" s="182"/>
      <c r="F1804" s="62"/>
      <c r="G1804" s="247"/>
      <c r="H1804" s="248"/>
      <c r="I1804" s="249"/>
      <c r="J1804" s="183">
        <v>0</v>
      </c>
      <c r="K1804" s="50"/>
      <c r="L1804" s="47"/>
    </row>
    <row r="1805" ht="11.25" customHeight="1" s="26" customFormat="1">
      <c r="A1805" s="285" t="s">
        <v>3618</v>
      </c>
      <c r="B1805" s="111" t="s">
        <v>3619</v>
      </c>
      <c r="C1805" s="182"/>
      <c r="D1805" s="182"/>
      <c r="E1805" s="182"/>
      <c r="F1805" s="62">
        <v>151.79136000000003</v>
      </c>
      <c r="G1805" s="247"/>
      <c r="H1805" s="248"/>
      <c r="I1805" s="249"/>
      <c r="J1805" s="183">
        <v>212.50790400000003</v>
      </c>
      <c r="K1805" s="50"/>
      <c r="L1805" s="47"/>
    </row>
    <row r="1806" ht="11.25" customHeight="1" s="26" customFormat="1">
      <c r="A1806" s="179" t="s">
        <v>3620</v>
      </c>
      <c r="B1806" s="180"/>
      <c r="C1806" s="182"/>
      <c r="D1806" s="182"/>
      <c r="E1806" s="182"/>
      <c r="F1806" s="62"/>
      <c r="G1806" s="247"/>
      <c r="H1806" s="248"/>
      <c r="I1806" s="249"/>
      <c r="J1806" s="183">
        <v>0</v>
      </c>
      <c r="K1806" s="50"/>
      <c r="L1806" s="47"/>
    </row>
    <row r="1807" ht="11.25" customHeight="1" s="26" customFormat="1">
      <c r="A1807" s="287" t="s">
        <v>3621</v>
      </c>
      <c r="B1807" s="180" t="s">
        <v>3622</v>
      </c>
      <c r="C1807" s="182"/>
      <c r="D1807" s="182"/>
      <c r="E1807" s="182"/>
      <c r="F1807" s="62">
        <v>151.79136000000003</v>
      </c>
      <c r="G1807" s="247"/>
      <c r="H1807" s="248"/>
      <c r="I1807" s="249"/>
      <c r="J1807" s="183">
        <v>212.50790400000003</v>
      </c>
      <c r="K1807" s="50"/>
      <c r="L1807" s="47"/>
    </row>
    <row r="1808" ht="11.25" customHeight="1" s="26" customFormat="1">
      <c r="A1808" s="179" t="s">
        <v>3623</v>
      </c>
      <c r="B1808" s="180"/>
      <c r="C1808" s="182"/>
      <c r="D1808" s="182"/>
      <c r="E1808" s="182"/>
      <c r="F1808" s="62"/>
      <c r="G1808" s="247"/>
      <c r="H1808" s="248"/>
      <c r="I1808" s="249"/>
      <c r="J1808" s="183">
        <v>0</v>
      </c>
      <c r="K1808" s="50"/>
      <c r="L1808" s="47"/>
    </row>
    <row r="1809" ht="11.25" customHeight="1" s="26" customFormat="1">
      <c r="A1809" s="284" t="s">
        <v>3624</v>
      </c>
      <c r="B1809" s="111" t="s">
        <v>3625</v>
      </c>
      <c r="C1809" s="182"/>
      <c r="D1809" s="182"/>
      <c r="E1809" s="182"/>
      <c r="F1809" s="62">
        <v>191.04288</v>
      </c>
      <c r="G1809" s="247"/>
      <c r="H1809" s="248"/>
      <c r="I1809" s="249"/>
      <c r="J1809" s="183">
        <v>267.46003199999996</v>
      </c>
      <c r="K1809" s="50"/>
      <c r="L1809" s="47"/>
    </row>
    <row r="1810" ht="11.25" customHeight="1" s="26" customFormat="1">
      <c r="A1810" s="284" t="s">
        <v>3626</v>
      </c>
      <c r="B1810" s="111" t="s">
        <v>3625</v>
      </c>
      <c r="C1810" s="182"/>
      <c r="D1810" s="182"/>
      <c r="E1810" s="182"/>
      <c r="F1810" s="62">
        <v>191.04288</v>
      </c>
      <c r="G1810" s="247"/>
      <c r="H1810" s="248"/>
      <c r="I1810" s="249"/>
      <c r="J1810" s="183">
        <v>267.46003199999996</v>
      </c>
      <c r="K1810" s="50"/>
      <c r="L1810" s="47"/>
    </row>
    <row r="1811" ht="11.25" customHeight="1" s="26" customFormat="1">
      <c r="A1811" s="111" t="s">
        <v>3627</v>
      </c>
      <c r="B1811" s="111"/>
      <c r="C1811" s="182"/>
      <c r="D1811" s="182"/>
      <c r="E1811" s="182"/>
      <c r="F1811" s="62"/>
      <c r="G1811" s="247"/>
      <c r="H1811" s="248"/>
      <c r="I1811" s="249"/>
      <c r="J1811" s="183">
        <v>0</v>
      </c>
      <c r="K1811" s="50"/>
      <c r="L1811" s="47"/>
    </row>
    <row r="1812" ht="11.25" customHeight="1" s="26" customFormat="1">
      <c r="A1812" s="111" t="s">
        <v>3628</v>
      </c>
      <c r="B1812" s="111" t="s">
        <v>3629</v>
      </c>
      <c r="C1812" s="182"/>
      <c r="D1812" s="182"/>
      <c r="E1812" s="182"/>
      <c r="F1812" s="62">
        <v>211.6032</v>
      </c>
      <c r="G1812" s="247"/>
      <c r="H1812" s="248"/>
      <c r="I1812" s="249"/>
      <c r="J1812" s="183">
        <v>296.24447999999995</v>
      </c>
      <c r="K1812" s="50">
        <v>270.07679999999993</v>
      </c>
      <c r="L1812" s="47">
        <v>0.096889773575516314</v>
      </c>
    </row>
    <row r="1813" ht="11.25" customHeight="1" s="26" customFormat="1">
      <c r="A1813" s="181" t="s">
        <v>3630</v>
      </c>
      <c r="B1813" s="180"/>
      <c r="C1813" s="182"/>
      <c r="D1813" s="182"/>
      <c r="E1813" s="182"/>
      <c r="F1813" s="62"/>
      <c r="G1813" s="247"/>
      <c r="H1813" s="248"/>
      <c r="I1813" s="249"/>
      <c r="J1813" s="183">
        <v>0</v>
      </c>
      <c r="K1813" s="50"/>
      <c r="L1813" s="47"/>
    </row>
    <row r="1814" ht="11.25" customHeight="1" s="26" customFormat="1">
      <c r="A1814" s="179" t="s">
        <v>3631</v>
      </c>
      <c r="B1814" s="180"/>
      <c r="C1814" s="182"/>
      <c r="D1814" s="182"/>
      <c r="E1814" s="182"/>
      <c r="F1814" s="62"/>
      <c r="G1814" s="247"/>
      <c r="H1814" s="248"/>
      <c r="I1814" s="249"/>
      <c r="J1814" s="183">
        <v>0</v>
      </c>
      <c r="K1814" s="50"/>
      <c r="L1814" s="47"/>
    </row>
    <row r="1815" ht="11.25" customHeight="1" s="26" customFormat="1">
      <c r="A1815" s="284" t="s">
        <v>3632</v>
      </c>
      <c r="B1815" s="111" t="s">
        <v>3625</v>
      </c>
      <c r="C1815" s="182"/>
      <c r="D1815" s="182"/>
      <c r="E1815" s="182"/>
      <c r="F1815" s="62">
        <v>202.25760000000003</v>
      </c>
      <c r="G1815" s="247"/>
      <c r="H1815" s="248"/>
      <c r="I1815" s="249"/>
      <c r="J1815" s="183">
        <v>283.16064</v>
      </c>
      <c r="K1815" s="50"/>
      <c r="L1815" s="47"/>
    </row>
    <row r="1816" ht="11.25" customHeight="1" s="26" customFormat="1">
      <c r="A1816" s="284" t="s">
        <v>3633</v>
      </c>
      <c r="B1816" s="111" t="s">
        <v>3625</v>
      </c>
      <c r="C1816" s="182"/>
      <c r="D1816" s="182"/>
      <c r="E1816" s="182"/>
      <c r="F1816" s="62">
        <v>202.25760000000003</v>
      </c>
      <c r="G1816" s="247"/>
      <c r="H1816" s="248"/>
      <c r="I1816" s="249"/>
      <c r="J1816" s="183">
        <v>283.16064</v>
      </c>
      <c r="K1816" s="50"/>
      <c r="L1816" s="47"/>
    </row>
    <row r="1817" ht="11.25" customHeight="1" s="26" customFormat="1">
      <c r="A1817" s="181" t="s">
        <v>3634</v>
      </c>
      <c r="B1817" s="180"/>
      <c r="C1817" s="182"/>
      <c r="D1817" s="182"/>
      <c r="E1817" s="182"/>
      <c r="F1817" s="62"/>
      <c r="G1817" s="247"/>
      <c r="H1817" s="248"/>
      <c r="I1817" s="249"/>
      <c r="J1817" s="183">
        <v>0</v>
      </c>
      <c r="K1817" s="50"/>
      <c r="L1817" s="47"/>
    </row>
    <row r="1818" ht="11.25" customHeight="1" s="26" customFormat="1">
      <c r="A1818" s="179" t="s">
        <v>3635</v>
      </c>
      <c r="B1818" s="180"/>
      <c r="C1818" s="182"/>
      <c r="D1818" s="182"/>
      <c r="E1818" s="182"/>
      <c r="F1818" s="62"/>
      <c r="G1818" s="247"/>
      <c r="H1818" s="248"/>
      <c r="I1818" s="249"/>
      <c r="J1818" s="183">
        <v>0</v>
      </c>
      <c r="K1818" s="50"/>
      <c r="L1818" s="47"/>
    </row>
    <row r="1819" ht="11.25" customHeight="1" s="26" customFormat="1">
      <c r="A1819" s="111" t="s">
        <v>3636</v>
      </c>
      <c r="B1819" s="111" t="s">
        <v>3637</v>
      </c>
      <c r="C1819" s="182"/>
      <c r="D1819" s="182"/>
      <c r="E1819" s="182"/>
      <c r="F1819" s="62">
        <v>1065.7910399999998</v>
      </c>
      <c r="G1819" s="247"/>
      <c r="H1819" s="248"/>
      <c r="I1819" s="249"/>
      <c r="J1819" s="183">
        <v>1492.1074559999997</v>
      </c>
      <c r="K1819" s="50">
        <v>1356.0355199999997</v>
      </c>
      <c r="L1819" s="47">
        <v>0.10034540688137739</v>
      </c>
    </row>
    <row r="1820" ht="11.25" customHeight="1" s="39" customFormat="1">
      <c r="A1820" s="284" t="s">
        <v>3638</v>
      </c>
      <c r="B1820" s="111" t="s">
        <v>3637</v>
      </c>
      <c r="C1820" s="182"/>
      <c r="D1820" s="182"/>
      <c r="E1820" s="182"/>
      <c r="F1820" s="62">
        <v>1065.7910399999998</v>
      </c>
      <c r="G1820" s="247"/>
      <c r="H1820" s="248"/>
      <c r="I1820" s="249"/>
      <c r="J1820" s="183">
        <v>1492.1074559999997</v>
      </c>
      <c r="K1820" s="50"/>
      <c r="L1820" s="47"/>
    </row>
    <row r="1821" ht="11.25" customHeight="1" s="39" customFormat="1">
      <c r="A1821" s="102" t="s">
        <v>3639</v>
      </c>
      <c r="B1821" s="102" t="s">
        <v>2242</v>
      </c>
      <c r="C1821" s="182"/>
      <c r="D1821" s="182"/>
      <c r="E1821" s="182"/>
      <c r="F1821" s="62">
        <v>1075.13664</v>
      </c>
      <c r="G1821" s="247"/>
      <c r="H1821" s="248"/>
      <c r="I1821" s="249"/>
      <c r="J1821" s="183">
        <v>1505.1912959999997</v>
      </c>
      <c r="K1821" s="50">
        <v>1369</v>
      </c>
      <c r="L1821" s="47">
        <v>0.099482319941563091</v>
      </c>
    </row>
    <row r="1822" ht="11.25" customHeight="1" s="26" customFormat="1">
      <c r="A1822" s="111" t="s">
        <v>3640</v>
      </c>
      <c r="B1822" s="111"/>
      <c r="C1822" s="182"/>
      <c r="D1822" s="182"/>
      <c r="E1822" s="182"/>
      <c r="F1822" s="62"/>
      <c r="G1822" s="247"/>
      <c r="H1822" s="248"/>
      <c r="I1822" s="249"/>
      <c r="J1822" s="183">
        <v>0</v>
      </c>
      <c r="K1822" s="50"/>
      <c r="L1822" s="47"/>
    </row>
    <row r="1823" ht="11.25" customHeight="1" s="26" customFormat="1">
      <c r="A1823" s="111" t="s">
        <v>3641</v>
      </c>
      <c r="B1823" s="111" t="s">
        <v>2135</v>
      </c>
      <c r="C1823" s="182"/>
      <c r="D1823" s="182"/>
      <c r="E1823" s="182"/>
      <c r="F1823" s="62">
        <v>753.648</v>
      </c>
      <c r="G1823" s="247"/>
      <c r="H1823" s="248"/>
      <c r="I1823" s="249"/>
      <c r="J1823" s="183">
        <v>1055.1072</v>
      </c>
      <c r="K1823" s="50">
        <v>523.81391999999994</v>
      </c>
      <c r="L1823" s="47">
        <v>1.0142786583449328</v>
      </c>
    </row>
    <row r="1824" ht="11.25" customHeight="1" s="26" customFormat="1">
      <c r="A1824" s="111" t="s">
        <v>3642</v>
      </c>
      <c r="B1824" s="111" t="s">
        <v>2139</v>
      </c>
      <c r="C1824" s="182"/>
      <c r="D1824" s="182"/>
      <c r="E1824" s="182"/>
      <c r="F1824" s="62">
        <v>753.648</v>
      </c>
      <c r="G1824" s="247"/>
      <c r="H1824" s="248"/>
      <c r="I1824" s="249"/>
      <c r="J1824" s="183">
        <v>1055.1072</v>
      </c>
      <c r="K1824" s="50">
        <v>523.81391999999994</v>
      </c>
      <c r="L1824" s="47">
        <v>1.0142786583449328</v>
      </c>
    </row>
    <row r="1825" ht="11.25" customHeight="1" s="26" customFormat="1">
      <c r="A1825" s="111" t="s">
        <v>3643</v>
      </c>
      <c r="B1825" s="111" t="s">
        <v>2139</v>
      </c>
      <c r="C1825" s="182"/>
      <c r="D1825" s="182"/>
      <c r="E1825" s="182"/>
      <c r="F1825" s="62">
        <v>753.648</v>
      </c>
      <c r="G1825" s="247"/>
      <c r="H1825" s="248"/>
      <c r="I1825" s="249"/>
      <c r="J1825" s="183">
        <v>1055.1072</v>
      </c>
      <c r="K1825" s="50">
        <v>523.81391999999994</v>
      </c>
      <c r="L1825" s="47">
        <v>1.0142786583449328</v>
      </c>
    </row>
    <row r="1826" ht="11.25" customHeight="1" s="26" customFormat="1">
      <c r="A1826" s="111" t="s">
        <v>3644</v>
      </c>
      <c r="B1826" s="111" t="s">
        <v>2139</v>
      </c>
      <c r="C1826" s="182"/>
      <c r="D1826" s="182"/>
      <c r="E1826" s="182"/>
      <c r="F1826" s="62">
        <v>753.648</v>
      </c>
      <c r="G1826" s="247"/>
      <c r="H1826" s="248"/>
      <c r="I1826" s="249"/>
      <c r="J1826" s="183">
        <v>1055.1072</v>
      </c>
      <c r="K1826" s="50">
        <v>523.81391999999994</v>
      </c>
      <c r="L1826" s="47">
        <v>1.0142786583449328</v>
      </c>
    </row>
    <row r="1827" ht="11.25" customHeight="1" s="26" customFormat="1">
      <c r="A1827" s="111" t="s">
        <v>3645</v>
      </c>
      <c r="B1827" s="111" t="s">
        <v>2143</v>
      </c>
      <c r="C1827" s="182"/>
      <c r="D1827" s="182"/>
      <c r="E1827" s="182"/>
      <c r="F1827" s="62">
        <v>753.648</v>
      </c>
      <c r="G1827" s="247"/>
      <c r="H1827" s="248"/>
      <c r="I1827" s="249"/>
      <c r="J1827" s="183">
        <v>1055.1072</v>
      </c>
      <c r="K1827" s="50">
        <v>523.81391999999994</v>
      </c>
      <c r="L1827" s="47">
        <v>1.0142786583449328</v>
      </c>
    </row>
    <row r="1828" ht="11.25" customHeight="1" s="26" customFormat="1">
      <c r="A1828" s="111" t="s">
        <v>3646</v>
      </c>
      <c r="B1828" s="111" t="s">
        <v>2143</v>
      </c>
      <c r="C1828" s="182"/>
      <c r="D1828" s="182"/>
      <c r="E1828" s="182"/>
      <c r="F1828" s="62">
        <v>753.648</v>
      </c>
      <c r="G1828" s="247"/>
      <c r="H1828" s="248"/>
      <c r="I1828" s="249"/>
      <c r="J1828" s="183">
        <v>1055.1072</v>
      </c>
      <c r="K1828" s="50">
        <v>523.81391999999994</v>
      </c>
      <c r="L1828" s="47">
        <v>1.0142786583449328</v>
      </c>
    </row>
    <row r="1829" ht="11.25" customHeight="1" s="26" customFormat="1">
      <c r="A1829" s="111" t="s">
        <v>3647</v>
      </c>
      <c r="B1829" s="111" t="s">
        <v>2143</v>
      </c>
      <c r="C1829" s="182"/>
      <c r="D1829" s="182"/>
      <c r="E1829" s="182"/>
      <c r="F1829" s="62">
        <v>753.648</v>
      </c>
      <c r="G1829" s="247"/>
      <c r="H1829" s="248"/>
      <c r="I1829" s="249"/>
      <c r="J1829" s="183">
        <v>1055.1072</v>
      </c>
      <c r="K1829" s="50">
        <v>523.81391999999994</v>
      </c>
      <c r="L1829" s="47">
        <v>1.0142786583449328</v>
      </c>
    </row>
    <row r="1830" ht="11.25" customHeight="1" s="26" customFormat="1">
      <c r="A1830" s="111" t="s">
        <v>1316</v>
      </c>
      <c r="B1830" s="111"/>
      <c r="C1830" s="182"/>
      <c r="D1830" s="182"/>
      <c r="E1830" s="182"/>
      <c r="F1830" s="62"/>
      <c r="G1830" s="247"/>
      <c r="H1830" s="248"/>
      <c r="I1830" s="249"/>
      <c r="J1830" s="183">
        <v>0</v>
      </c>
      <c r="K1830" s="50"/>
      <c r="L1830" s="47"/>
    </row>
    <row r="1831" ht="11.25" customHeight="1" s="26" customFormat="1">
      <c r="A1831" s="111" t="s">
        <v>3648</v>
      </c>
      <c r="B1831" s="111" t="s">
        <v>3649</v>
      </c>
      <c r="C1831" s="182"/>
      <c r="D1831" s="182"/>
      <c r="E1831" s="182"/>
      <c r="F1831" s="62">
        <v>491.9711999999999</v>
      </c>
      <c r="G1831" s="247"/>
      <c r="H1831" s="248"/>
      <c r="I1831" s="249"/>
      <c r="J1831" s="183">
        <v>688.75967999999978</v>
      </c>
      <c r="K1831" s="50">
        <v>626.9088</v>
      </c>
      <c r="L1831" s="47">
        <v>0.0986600921856573</v>
      </c>
    </row>
    <row r="1832" ht="11.25" customHeight="1" s="26" customFormat="1">
      <c r="A1832" s="111" t="s">
        <v>3650</v>
      </c>
      <c r="B1832" s="111" t="s">
        <v>3651</v>
      </c>
      <c r="C1832" s="182"/>
      <c r="D1832" s="182"/>
      <c r="E1832" s="182"/>
      <c r="F1832" s="62">
        <v>491.9711999999999</v>
      </c>
      <c r="G1832" s="247"/>
      <c r="H1832" s="248"/>
      <c r="I1832" s="249"/>
      <c r="J1832" s="183">
        <v>688.75967999999978</v>
      </c>
      <c r="K1832" s="50">
        <v>626.9088</v>
      </c>
      <c r="L1832" s="47">
        <v>0.0986600921856573</v>
      </c>
    </row>
    <row r="1833" ht="11.25" customHeight="1" s="26" customFormat="1">
      <c r="A1833" s="111" t="s">
        <v>3652</v>
      </c>
      <c r="B1833" s="111" t="s">
        <v>1335</v>
      </c>
      <c r="C1833" s="182"/>
      <c r="D1833" s="182"/>
      <c r="E1833" s="182"/>
      <c r="F1833" s="62">
        <v>491.9711999999999</v>
      </c>
      <c r="G1833" s="247"/>
      <c r="H1833" s="248"/>
      <c r="I1833" s="249"/>
      <c r="J1833" s="183">
        <v>688.75967999999978</v>
      </c>
      <c r="K1833" s="50">
        <v>626.9088</v>
      </c>
      <c r="L1833" s="47">
        <v>0.0986600921856573</v>
      </c>
    </row>
    <row r="1834" ht="11.25" customHeight="1" s="26" customFormat="1">
      <c r="A1834" s="111" t="s">
        <v>3653</v>
      </c>
      <c r="B1834" s="111"/>
      <c r="C1834" s="182"/>
      <c r="D1834" s="182"/>
      <c r="E1834" s="182"/>
      <c r="F1834" s="62"/>
      <c r="G1834" s="247"/>
      <c r="H1834" s="248"/>
      <c r="I1834" s="249"/>
      <c r="J1834" s="183">
        <v>0</v>
      </c>
      <c r="K1834" s="50"/>
      <c r="L1834" s="47"/>
    </row>
    <row r="1835" ht="11.25" customHeight="1" s="26" customFormat="1">
      <c r="A1835" s="111" t="s">
        <v>3654</v>
      </c>
      <c r="B1835" s="111" t="s">
        <v>3655</v>
      </c>
      <c r="C1835" s="182"/>
      <c r="D1835" s="182"/>
      <c r="E1835" s="182"/>
      <c r="F1835" s="62">
        <v>847.10399999999993</v>
      </c>
      <c r="G1835" s="247"/>
      <c r="H1835" s="248"/>
      <c r="I1835" s="249"/>
      <c r="J1835" s="183">
        <v>1185.9455999999998</v>
      </c>
      <c r="K1835" s="50">
        <v>872.1216</v>
      </c>
      <c r="L1835" s="47">
        <v>0.3598397287717674</v>
      </c>
    </row>
    <row r="1836" ht="11.25" customHeight="1" s="26" customFormat="1">
      <c r="A1836" s="111" t="s">
        <v>3656</v>
      </c>
      <c r="B1836" s="111" t="s">
        <v>3657</v>
      </c>
      <c r="C1836" s="182"/>
      <c r="D1836" s="182"/>
      <c r="E1836" s="182"/>
      <c r="F1836" s="62">
        <v>847.10399999999993</v>
      </c>
      <c r="G1836" s="247"/>
      <c r="H1836" s="248"/>
      <c r="I1836" s="249"/>
      <c r="J1836" s="183">
        <v>1185.9455999999998</v>
      </c>
      <c r="K1836" s="50">
        <v>872.1216</v>
      </c>
      <c r="L1836" s="47">
        <v>0.3598397287717674</v>
      </c>
    </row>
    <row r="1837" ht="11.25" customHeight="1" s="26" customFormat="1">
      <c r="A1837" s="191" t="s">
        <v>3658</v>
      </c>
      <c r="B1837" s="180"/>
      <c r="C1837" s="182"/>
      <c r="D1837" s="182"/>
      <c r="E1837" s="182"/>
      <c r="F1837" s="62"/>
      <c r="G1837" s="247"/>
      <c r="H1837" s="248"/>
      <c r="I1837" s="249"/>
      <c r="J1837" s="183">
        <v>0</v>
      </c>
      <c r="K1837" s="50"/>
      <c r="L1837" s="47"/>
    </row>
    <row r="1838" ht="11.25" customHeight="1" s="26" customFormat="1">
      <c r="A1838" s="188" t="s">
        <v>3659</v>
      </c>
      <c r="B1838" s="180"/>
      <c r="C1838" s="182"/>
      <c r="D1838" s="182"/>
      <c r="E1838" s="182"/>
      <c r="F1838" s="62"/>
      <c r="G1838" s="247"/>
      <c r="H1838" s="248"/>
      <c r="I1838" s="249"/>
      <c r="J1838" s="183">
        <v>0</v>
      </c>
      <c r="K1838" s="50"/>
      <c r="L1838" s="47"/>
    </row>
    <row r="1839" ht="11.25" customHeight="1" s="26" customFormat="1">
      <c r="A1839" s="285" t="s">
        <v>3660</v>
      </c>
      <c r="B1839" s="111" t="s">
        <v>3661</v>
      </c>
      <c r="C1839" s="182"/>
      <c r="D1839" s="182"/>
      <c r="E1839" s="182"/>
      <c r="F1839" s="62">
        <v>99.456</v>
      </c>
      <c r="G1839" s="247"/>
      <c r="H1839" s="248"/>
      <c r="I1839" s="249"/>
      <c r="J1839" s="183">
        <v>139.23839999999998</v>
      </c>
      <c r="K1839" s="50"/>
      <c r="L1839" s="47"/>
    </row>
    <row r="1840" ht="11.25" customHeight="1" s="26" customFormat="1">
      <c r="A1840" s="188" t="s">
        <v>3662</v>
      </c>
      <c r="B1840" s="180"/>
      <c r="C1840" s="182"/>
      <c r="D1840" s="182"/>
      <c r="E1840" s="182"/>
      <c r="F1840" s="62"/>
      <c r="G1840" s="247"/>
      <c r="H1840" s="248"/>
      <c r="I1840" s="249"/>
      <c r="J1840" s="183">
        <v>0</v>
      </c>
      <c r="K1840" s="50"/>
      <c r="L1840" s="47"/>
    </row>
    <row r="1841" ht="11.25" customHeight="1" s="26" customFormat="1">
      <c r="A1841" s="290" t="s">
        <v>3663</v>
      </c>
      <c r="B1841" s="188" t="s">
        <v>3664</v>
      </c>
      <c r="C1841" s="182"/>
      <c r="D1841" s="182"/>
      <c r="E1841" s="182"/>
      <c r="F1841" s="62">
        <v>97.58688</v>
      </c>
      <c r="G1841" s="247"/>
      <c r="H1841" s="248"/>
      <c r="I1841" s="249"/>
      <c r="J1841" s="183">
        <v>136.62163199999998</v>
      </c>
      <c r="K1841" s="50"/>
      <c r="L1841" s="47"/>
    </row>
    <row r="1842" ht="11.25" customHeight="1" s="26" customFormat="1">
      <c r="A1842" s="181" t="s">
        <v>3665</v>
      </c>
      <c r="B1842" s="180"/>
      <c r="C1842" s="182"/>
      <c r="D1842" s="182"/>
      <c r="E1842" s="182"/>
      <c r="F1842" s="62"/>
      <c r="G1842" s="247"/>
      <c r="H1842" s="248"/>
      <c r="I1842" s="249"/>
      <c r="J1842" s="183">
        <v>0</v>
      </c>
      <c r="K1842" s="50"/>
      <c r="L1842" s="47"/>
    </row>
    <row r="1843" ht="11.25" customHeight="1" s="26" customFormat="1">
      <c r="A1843" s="181" t="s">
        <v>3666</v>
      </c>
      <c r="B1843" s="180"/>
      <c r="C1843" s="182"/>
      <c r="D1843" s="182"/>
      <c r="E1843" s="182"/>
      <c r="F1843" s="62"/>
      <c r="G1843" s="247"/>
      <c r="H1843" s="248"/>
      <c r="I1843" s="249"/>
      <c r="J1843" s="183">
        <v>0</v>
      </c>
      <c r="K1843" s="50"/>
      <c r="L1843" s="47"/>
    </row>
    <row r="1844" ht="11.25" customHeight="1" s="26" customFormat="1">
      <c r="A1844" s="179" t="s">
        <v>3667</v>
      </c>
      <c r="B1844" s="180"/>
      <c r="C1844" s="182"/>
      <c r="D1844" s="182"/>
      <c r="E1844" s="182"/>
      <c r="F1844" s="62"/>
      <c r="G1844" s="247"/>
      <c r="H1844" s="248"/>
      <c r="I1844" s="249"/>
      <c r="J1844" s="183">
        <v>0</v>
      </c>
      <c r="K1844" s="50"/>
      <c r="L1844" s="47"/>
    </row>
    <row r="1845" ht="11.25" customHeight="1" s="26" customFormat="1">
      <c r="A1845" s="111" t="s">
        <v>3668</v>
      </c>
      <c r="B1845" s="111" t="s">
        <v>3669</v>
      </c>
      <c r="C1845" s="182"/>
      <c r="D1845" s="182"/>
      <c r="E1845" s="182"/>
      <c r="F1845" s="62">
        <v>62.073599999999992</v>
      </c>
      <c r="G1845" s="247"/>
      <c r="H1845" s="248"/>
      <c r="I1845" s="249"/>
      <c r="J1845" s="183">
        <v>90.006719999999987</v>
      </c>
      <c r="K1845" s="50">
        <v>86.90303999999999</v>
      </c>
      <c r="L1845" s="47">
        <v>0.035714285714285587</v>
      </c>
    </row>
    <row r="1846" ht="11.25" customHeight="1" s="26" customFormat="1">
      <c r="A1846" s="179" t="s">
        <v>3670</v>
      </c>
      <c r="B1846" s="180"/>
      <c r="C1846" s="182"/>
      <c r="D1846" s="182"/>
      <c r="E1846" s="182"/>
      <c r="F1846" s="62"/>
      <c r="G1846" s="247"/>
      <c r="H1846" s="248"/>
      <c r="I1846" s="249"/>
      <c r="J1846" s="183">
        <v>0</v>
      </c>
      <c r="K1846" s="50"/>
      <c r="L1846" s="47"/>
    </row>
    <row r="1847" ht="11.25" customHeight="1" s="26" customFormat="1">
      <c r="A1847" s="111" t="s">
        <v>3671</v>
      </c>
      <c r="B1847" s="111" t="s">
        <v>3672</v>
      </c>
      <c r="C1847" s="182"/>
      <c r="D1847" s="182"/>
      <c r="E1847" s="182"/>
      <c r="F1847" s="62">
        <v>71.419199999999989</v>
      </c>
      <c r="G1847" s="247"/>
      <c r="H1847" s="248"/>
      <c r="I1847" s="249"/>
      <c r="J1847" s="183">
        <v>103.55783999999999</v>
      </c>
      <c r="K1847" s="50">
        <v>99.986879999999985</v>
      </c>
      <c r="L1847" s="47">
        <v>0.035714285714285809</v>
      </c>
    </row>
    <row r="1848" ht="11.25" customHeight="1" s="26" customFormat="1">
      <c r="A1848" s="181" t="s">
        <v>3673</v>
      </c>
      <c r="B1848" s="180"/>
      <c r="C1848" s="182"/>
      <c r="D1848" s="182"/>
      <c r="E1848" s="182"/>
      <c r="F1848" s="62"/>
      <c r="G1848" s="247"/>
      <c r="H1848" s="248"/>
      <c r="I1848" s="249"/>
      <c r="J1848" s="183">
        <v>0</v>
      </c>
      <c r="K1848" s="50"/>
      <c r="L1848" s="47"/>
    </row>
    <row r="1849" ht="11.25" customHeight="1" s="26" customFormat="1">
      <c r="A1849" s="179" t="s">
        <v>3674</v>
      </c>
      <c r="B1849" s="111"/>
      <c r="C1849" s="182"/>
      <c r="D1849" s="182"/>
      <c r="E1849" s="182"/>
      <c r="F1849" s="62"/>
      <c r="G1849" s="247"/>
      <c r="H1849" s="248"/>
      <c r="I1849" s="249"/>
      <c r="J1849" s="183">
        <v>0</v>
      </c>
      <c r="K1849" s="50"/>
      <c r="L1849" s="47"/>
    </row>
    <row r="1850" ht="11.25" customHeight="1" s="26" customFormat="1">
      <c r="A1850" s="111" t="s">
        <v>3675</v>
      </c>
      <c r="B1850" s="111" t="s">
        <v>3676</v>
      </c>
      <c r="C1850" s="182"/>
      <c r="D1850" s="182"/>
      <c r="E1850" s="182"/>
      <c r="F1850" s="62">
        <v>80.76479999999998</v>
      </c>
      <c r="G1850" s="247"/>
      <c r="H1850" s="248"/>
      <c r="I1850" s="249"/>
      <c r="J1850" s="183">
        <v>117.10895999999997</v>
      </c>
      <c r="K1850" s="50">
        <v>113.07071999999997</v>
      </c>
      <c r="L1850" s="47">
        <v>0.035714285714285809</v>
      </c>
    </row>
    <row r="1851" ht="11.25" customHeight="1" s="26" customFormat="1">
      <c r="A1851" s="179" t="s">
        <v>3677</v>
      </c>
      <c r="B1851" s="111"/>
      <c r="C1851" s="182"/>
      <c r="D1851" s="182"/>
      <c r="E1851" s="182"/>
      <c r="F1851" s="62"/>
      <c r="G1851" s="247"/>
      <c r="H1851" s="248"/>
      <c r="I1851" s="249"/>
      <c r="J1851" s="183">
        <v>0</v>
      </c>
      <c r="K1851" s="50"/>
      <c r="L1851" s="47"/>
    </row>
    <row r="1852" ht="11.25" customHeight="1" s="26" customFormat="1">
      <c r="A1852" s="111" t="s">
        <v>3678</v>
      </c>
      <c r="B1852" s="111" t="s">
        <v>3679</v>
      </c>
      <c r="C1852" s="182"/>
      <c r="D1852" s="182"/>
      <c r="E1852" s="182"/>
      <c r="F1852" s="62">
        <v>473.28</v>
      </c>
      <c r="G1852" s="247"/>
      <c r="H1852" s="248"/>
      <c r="I1852" s="249"/>
      <c r="J1852" s="183">
        <v>686.256</v>
      </c>
      <c r="K1852" s="50">
        <v>662.59199999999987</v>
      </c>
      <c r="L1852" s="47">
        <v>0.035714285714285809</v>
      </c>
    </row>
    <row r="1853" ht="11.25" customHeight="1" s="26" customFormat="1">
      <c r="A1853" s="111" t="s">
        <v>3680</v>
      </c>
      <c r="B1853" s="111" t="s">
        <v>3681</v>
      </c>
      <c r="C1853" s="182"/>
      <c r="D1853" s="182"/>
      <c r="E1853" s="182"/>
      <c r="F1853" s="62">
        <v>473.28</v>
      </c>
      <c r="G1853" s="247"/>
      <c r="H1853" s="248"/>
      <c r="I1853" s="249"/>
      <c r="J1853" s="183">
        <v>686.256</v>
      </c>
      <c r="K1853" s="50">
        <v>662.59199999999987</v>
      </c>
      <c r="L1853" s="47">
        <v>0.035714285714285809</v>
      </c>
    </row>
    <row r="1854" ht="11.25" customHeight="1" s="26" customFormat="1">
      <c r="A1854" s="111" t="s">
        <v>3682</v>
      </c>
      <c r="B1854" s="111" t="s">
        <v>3683</v>
      </c>
      <c r="C1854" s="182"/>
      <c r="D1854" s="182"/>
      <c r="E1854" s="182"/>
      <c r="F1854" s="62">
        <v>473.28</v>
      </c>
      <c r="G1854" s="247"/>
      <c r="H1854" s="248"/>
      <c r="I1854" s="249"/>
      <c r="J1854" s="183">
        <v>686.256</v>
      </c>
      <c r="K1854" s="50">
        <v>662.59199999999987</v>
      </c>
      <c r="L1854" s="47">
        <v>0.035714285714285809</v>
      </c>
    </row>
    <row r="1855" ht="11.25" customHeight="1" s="26" customFormat="1">
      <c r="A1855" s="111" t="s">
        <v>3684</v>
      </c>
      <c r="B1855" s="111" t="s">
        <v>3685</v>
      </c>
      <c r="C1855" s="182"/>
      <c r="D1855" s="182"/>
      <c r="E1855" s="182"/>
      <c r="F1855" s="62">
        <v>473.28</v>
      </c>
      <c r="G1855" s="247"/>
      <c r="H1855" s="248"/>
      <c r="I1855" s="249"/>
      <c r="J1855" s="183">
        <v>686.256</v>
      </c>
      <c r="K1855" s="50">
        <v>662.59199999999987</v>
      </c>
      <c r="L1855" s="47">
        <v>0.035714285714285809</v>
      </c>
    </row>
    <row r="1856" ht="11.25" customHeight="1" s="26" customFormat="1">
      <c r="A1856" s="111" t="s">
        <v>3686</v>
      </c>
      <c r="B1856" s="111" t="s">
        <v>3687</v>
      </c>
      <c r="C1856" s="182"/>
      <c r="D1856" s="182"/>
      <c r="E1856" s="182"/>
      <c r="F1856" s="62">
        <v>510.66239999999993</v>
      </c>
      <c r="G1856" s="247"/>
      <c r="H1856" s="248"/>
      <c r="I1856" s="249"/>
      <c r="J1856" s="183">
        <v>740.46047999999985</v>
      </c>
      <c r="K1856" s="50">
        <v>714.92735999999991</v>
      </c>
      <c r="L1856" s="47">
        <v>0.035714285714285587</v>
      </c>
    </row>
    <row r="1857" ht="11.25" customHeight="1" s="26" customFormat="1">
      <c r="A1857" s="181" t="s">
        <v>3688</v>
      </c>
      <c r="B1857" s="180"/>
      <c r="C1857" s="182"/>
      <c r="D1857" s="182"/>
      <c r="E1857" s="182"/>
      <c r="F1857" s="62"/>
      <c r="G1857" s="247"/>
      <c r="H1857" s="248"/>
      <c r="I1857" s="249"/>
      <c r="J1857" s="183">
        <v>0</v>
      </c>
      <c r="K1857" s="50"/>
      <c r="L1857" s="47"/>
    </row>
    <row r="1858" ht="10.5" customHeight="1" s="26" customFormat="1">
      <c r="A1858" s="181" t="s">
        <v>3689</v>
      </c>
      <c r="B1858" s="180"/>
      <c r="C1858" s="182"/>
      <c r="D1858" s="182"/>
      <c r="E1858" s="182"/>
      <c r="F1858" s="62"/>
      <c r="G1858" s="247"/>
      <c r="H1858" s="248"/>
      <c r="I1858" s="249"/>
      <c r="J1858" s="183">
        <v>0</v>
      </c>
      <c r="K1858" s="50"/>
      <c r="L1858" s="47"/>
    </row>
    <row r="1859" ht="10.5" customHeight="1" s="26" customFormat="1">
      <c r="A1859" s="179" t="s">
        <v>3690</v>
      </c>
      <c r="B1859" s="111"/>
      <c r="C1859" s="182"/>
      <c r="D1859" s="182"/>
      <c r="E1859" s="182"/>
      <c r="F1859" s="62"/>
      <c r="G1859" s="247"/>
      <c r="H1859" s="248"/>
      <c r="I1859" s="249"/>
      <c r="J1859" s="183">
        <v>0</v>
      </c>
      <c r="K1859" s="50"/>
      <c r="L1859" s="47"/>
    </row>
    <row r="1860" ht="10.5" customHeight="1" s="26" customFormat="1">
      <c r="A1860" s="188" t="s">
        <v>3691</v>
      </c>
      <c r="B1860" s="111" t="s">
        <v>3692</v>
      </c>
      <c r="C1860" s="182"/>
      <c r="D1860" s="182"/>
      <c r="E1860" s="182"/>
      <c r="F1860" s="62">
        <v>95.717759999999984</v>
      </c>
      <c r="G1860" s="247"/>
      <c r="H1860" s="248"/>
      <c r="I1860" s="249"/>
      <c r="J1860" s="183">
        <v>134.00486399999997</v>
      </c>
      <c r="K1860" s="50">
        <v>126.15455999999999</v>
      </c>
      <c r="L1860" s="47">
        <v>0.062227667394662456</v>
      </c>
    </row>
    <row r="1861" ht="10.5" customHeight="1" s="26" customFormat="1">
      <c r="A1861" s="188" t="s">
        <v>3693</v>
      </c>
      <c r="B1861" s="111" t="s">
        <v>3694</v>
      </c>
      <c r="C1861" s="182"/>
      <c r="D1861" s="182"/>
      <c r="E1861" s="182"/>
      <c r="F1861" s="62">
        <v>95.717759999999984</v>
      </c>
      <c r="G1861" s="247"/>
      <c r="H1861" s="248"/>
      <c r="I1861" s="249"/>
      <c r="J1861" s="183">
        <v>134.00486399999997</v>
      </c>
      <c r="K1861" s="50">
        <v>126.15455999999999</v>
      </c>
      <c r="L1861" s="47">
        <v>0.062227667394662456</v>
      </c>
    </row>
    <row r="1862" ht="10.5" customHeight="1" s="26" customFormat="1">
      <c r="A1862" s="188" t="s">
        <v>3695</v>
      </c>
      <c r="B1862" s="111" t="s">
        <v>3696</v>
      </c>
      <c r="C1862" s="182"/>
      <c r="D1862" s="182"/>
      <c r="E1862" s="182"/>
      <c r="F1862" s="62">
        <v>95.717759999999984</v>
      </c>
      <c r="G1862" s="247"/>
      <c r="H1862" s="248"/>
      <c r="I1862" s="249"/>
      <c r="J1862" s="183">
        <v>134.00486399999997</v>
      </c>
      <c r="K1862" s="50">
        <v>126.15455999999999</v>
      </c>
      <c r="L1862" s="47">
        <v>0.062227667394662456</v>
      </c>
    </row>
    <row r="1863" ht="10.5" customHeight="1" s="26" customFormat="1">
      <c r="A1863" s="188" t="s">
        <v>3697</v>
      </c>
      <c r="B1863" s="111" t="s">
        <v>3698</v>
      </c>
      <c r="C1863" s="182"/>
      <c r="D1863" s="182"/>
      <c r="E1863" s="182"/>
      <c r="F1863" s="62">
        <v>95.717759999999984</v>
      </c>
      <c r="G1863" s="247"/>
      <c r="H1863" s="248"/>
      <c r="I1863" s="249"/>
      <c r="J1863" s="183">
        <v>134.00486399999997</v>
      </c>
      <c r="K1863" s="50">
        <v>126.15455999999999</v>
      </c>
      <c r="L1863" s="47">
        <v>0.062227667394662456</v>
      </c>
    </row>
    <row r="1864" ht="11.25" customHeight="1" s="26" customFormat="1">
      <c r="A1864" s="188" t="s">
        <v>3699</v>
      </c>
      <c r="B1864" s="111" t="s">
        <v>3700</v>
      </c>
      <c r="C1864" s="182"/>
      <c r="D1864" s="182"/>
      <c r="E1864" s="182"/>
      <c r="F1864" s="62">
        <v>95.717759999999984</v>
      </c>
      <c r="G1864" s="247"/>
      <c r="H1864" s="248"/>
      <c r="I1864" s="249"/>
      <c r="J1864" s="183">
        <v>134.00486399999997</v>
      </c>
      <c r="K1864" s="50">
        <v>126.15455999999999</v>
      </c>
      <c r="L1864" s="47">
        <v>0.062227667394662456</v>
      </c>
    </row>
    <row r="1865" ht="10.5" customHeight="1" s="26" customFormat="1">
      <c r="A1865" s="188" t="s">
        <v>3701</v>
      </c>
      <c r="B1865" s="111" t="s">
        <v>3702</v>
      </c>
      <c r="C1865" s="182"/>
      <c r="D1865" s="182"/>
      <c r="E1865" s="182"/>
      <c r="F1865" s="62">
        <v>95.717759999999984</v>
      </c>
      <c r="G1865" s="247"/>
      <c r="H1865" s="248"/>
      <c r="I1865" s="249"/>
      <c r="J1865" s="183">
        <v>134.00486399999997</v>
      </c>
      <c r="K1865" s="50">
        <v>126.15455999999999</v>
      </c>
      <c r="L1865" s="47">
        <v>0.062227667394662456</v>
      </c>
    </row>
    <row r="1866" ht="10.5" customHeight="1" s="26" customFormat="1">
      <c r="A1866" s="179" t="s">
        <v>3703</v>
      </c>
      <c r="B1866" s="111"/>
      <c r="C1866" s="182"/>
      <c r="D1866" s="182"/>
      <c r="E1866" s="182"/>
      <c r="F1866" s="62"/>
      <c r="G1866" s="247"/>
      <c r="H1866" s="248"/>
      <c r="I1866" s="249"/>
      <c r="J1866" s="183">
        <v>0</v>
      </c>
      <c r="K1866" s="50"/>
      <c r="L1866" s="47"/>
    </row>
    <row r="1867" ht="11.25" customHeight="1" s="26" customFormat="1">
      <c r="A1867" s="188" t="s">
        <v>3704</v>
      </c>
      <c r="B1867" s="111" t="s">
        <v>3705</v>
      </c>
      <c r="C1867" s="182"/>
      <c r="D1867" s="182"/>
      <c r="E1867" s="182"/>
      <c r="F1867" s="62">
        <v>62.073599999999992</v>
      </c>
      <c r="G1867" s="247"/>
      <c r="H1867" s="248"/>
      <c r="I1867" s="249"/>
      <c r="J1867" s="183">
        <v>90.006719999999987</v>
      </c>
      <c r="K1867" s="50">
        <v>86.90303999999999</v>
      </c>
      <c r="L1867" s="47">
        <v>0.035714285714285587</v>
      </c>
    </row>
    <row r="1868" ht="10.5" customHeight="1" s="26" customFormat="1">
      <c r="A1868" s="188" t="s">
        <v>3706</v>
      </c>
      <c r="B1868" s="111" t="s">
        <v>3707</v>
      </c>
      <c r="C1868" s="182"/>
      <c r="D1868" s="182"/>
      <c r="E1868" s="182"/>
      <c r="F1868" s="62">
        <v>62.073599999999992</v>
      </c>
      <c r="G1868" s="247"/>
      <c r="H1868" s="248"/>
      <c r="I1868" s="249"/>
      <c r="J1868" s="183">
        <v>90.006719999999987</v>
      </c>
      <c r="K1868" s="50">
        <v>86.90303999999999</v>
      </c>
      <c r="L1868" s="47">
        <v>0.035714285714285587</v>
      </c>
    </row>
    <row r="1869" ht="10.5" customHeight="1" s="26" customFormat="1">
      <c r="A1869" s="179" t="s">
        <v>3708</v>
      </c>
      <c r="B1869" s="111"/>
      <c r="C1869" s="182"/>
      <c r="D1869" s="182"/>
      <c r="E1869" s="182"/>
      <c r="F1869" s="62"/>
      <c r="G1869" s="247"/>
      <c r="H1869" s="248"/>
      <c r="I1869" s="249"/>
      <c r="J1869" s="183">
        <v>0</v>
      </c>
      <c r="K1869" s="50"/>
      <c r="L1869" s="47"/>
    </row>
    <row r="1870" ht="11.25" customHeight="1" s="26" customFormat="1">
      <c r="A1870" s="188" t="s">
        <v>3709</v>
      </c>
      <c r="B1870" s="111" t="s">
        <v>3705</v>
      </c>
      <c r="C1870" s="182"/>
      <c r="D1870" s="182"/>
      <c r="E1870" s="182"/>
      <c r="F1870" s="62">
        <v>71.419199999999989</v>
      </c>
      <c r="G1870" s="247"/>
      <c r="H1870" s="248"/>
      <c r="I1870" s="249"/>
      <c r="J1870" s="183">
        <v>103.55783999999999</v>
      </c>
      <c r="K1870" s="50">
        <v>99.986879999999985</v>
      </c>
      <c r="L1870" s="47">
        <v>0.035714285714285809</v>
      </c>
    </row>
    <row r="1871" ht="10.5" customHeight="1" s="26" customFormat="1">
      <c r="A1871" s="188" t="s">
        <v>3710</v>
      </c>
      <c r="B1871" s="111" t="s">
        <v>3707</v>
      </c>
      <c r="C1871" s="182"/>
      <c r="D1871" s="182"/>
      <c r="E1871" s="182"/>
      <c r="F1871" s="62">
        <v>71.419199999999989</v>
      </c>
      <c r="G1871" s="247"/>
      <c r="H1871" s="248"/>
      <c r="I1871" s="249"/>
      <c r="J1871" s="183">
        <v>103.55783999999999</v>
      </c>
      <c r="K1871" s="50">
        <v>99.986879999999985</v>
      </c>
      <c r="L1871" s="47">
        <v>0.035714285714285809</v>
      </c>
    </row>
    <row r="1872" ht="10.5" customHeight="1" s="26" customFormat="1">
      <c r="A1872" s="179" t="s">
        <v>3711</v>
      </c>
      <c r="B1872" s="111"/>
      <c r="C1872" s="182"/>
      <c r="D1872" s="182"/>
      <c r="E1872" s="182"/>
      <c r="F1872" s="62"/>
      <c r="G1872" s="247"/>
      <c r="H1872" s="248"/>
      <c r="I1872" s="249"/>
      <c r="J1872" s="183">
        <v>0</v>
      </c>
      <c r="K1872" s="50"/>
      <c r="L1872" s="47"/>
    </row>
    <row r="1873" ht="11.25" customHeight="1" s="26" customFormat="1">
      <c r="A1873" s="188">
        <v>14</v>
      </c>
      <c r="B1873" s="111" t="s">
        <v>3712</v>
      </c>
      <c r="C1873" s="182"/>
      <c r="D1873" s="182"/>
      <c r="E1873" s="182"/>
      <c r="F1873" s="62">
        <v>219.07968000000003</v>
      </c>
      <c r="G1873" s="247"/>
      <c r="H1873" s="248"/>
      <c r="I1873" s="249"/>
      <c r="J1873" s="183">
        <v>317.66553600000003</v>
      </c>
      <c r="K1873" s="50">
        <v>306.71155200000004</v>
      </c>
      <c r="L1873" s="47">
        <v>0.035714285714285587</v>
      </c>
    </row>
    <row r="1874" ht="11.25" customHeight="1" s="26" customFormat="1">
      <c r="A1874" s="290" t="s">
        <v>3713</v>
      </c>
      <c r="B1874" s="111" t="s">
        <v>3714</v>
      </c>
      <c r="C1874" s="182"/>
      <c r="D1874" s="182"/>
      <c r="E1874" s="182"/>
      <c r="F1874" s="62">
        <v>11.607359999999998</v>
      </c>
      <c r="G1874" s="247"/>
      <c r="H1874" s="248"/>
      <c r="I1874" s="249"/>
      <c r="J1874" s="183">
        <v>16.830671999999996</v>
      </c>
      <c r="K1874" s="50">
        <v>16.250303999999996</v>
      </c>
      <c r="L1874" s="47">
        <v>0.035714285714285809</v>
      </c>
    </row>
    <row r="1875" ht="11.25" customHeight="1" s="26" customFormat="1">
      <c r="A1875" s="181" t="s">
        <v>3715</v>
      </c>
      <c r="B1875" s="180"/>
      <c r="C1875" s="182"/>
      <c r="D1875" s="182"/>
      <c r="E1875" s="182"/>
      <c r="F1875" s="62"/>
      <c r="G1875" s="247"/>
      <c r="H1875" s="248"/>
      <c r="I1875" s="249"/>
      <c r="J1875" s="183">
        <v>0</v>
      </c>
      <c r="K1875" s="50"/>
      <c r="L1875" s="47"/>
    </row>
    <row r="1876" ht="11.25" customHeight="1" s="26" customFormat="1">
      <c r="A1876" s="179" t="s">
        <v>3716</v>
      </c>
      <c r="B1876" s="178"/>
      <c r="C1876" s="182"/>
      <c r="D1876" s="182"/>
      <c r="E1876" s="182"/>
      <c r="F1876" s="62"/>
      <c r="G1876" s="247"/>
      <c r="H1876" s="248"/>
      <c r="I1876" s="249"/>
      <c r="J1876" s="183">
        <v>0</v>
      </c>
      <c r="K1876" s="50"/>
      <c r="L1876" s="47"/>
    </row>
    <row r="1877" ht="11.25" customHeight="1" s="26" customFormat="1">
      <c r="A1877" s="106">
        <v>400</v>
      </c>
      <c r="B1877" s="179" t="s">
        <v>3717</v>
      </c>
      <c r="C1877" s="182"/>
      <c r="D1877" s="182"/>
      <c r="E1877" s="182"/>
      <c r="F1877" s="62">
        <v>24.691199999999995</v>
      </c>
      <c r="G1877" s="247"/>
      <c r="H1877" s="248"/>
      <c r="I1877" s="249"/>
      <c r="J1877" s="183">
        <v>35.802239999999991</v>
      </c>
      <c r="K1877" s="50">
        <v>34.567679999999989</v>
      </c>
      <c r="L1877" s="47">
        <v>0.035714285714285809</v>
      </c>
    </row>
    <row r="1878" ht="11.25" customHeight="1" s="26" customFormat="1">
      <c r="A1878" s="113">
        <v>402</v>
      </c>
      <c r="B1878" s="111" t="s">
        <v>3718</v>
      </c>
      <c r="C1878" s="182"/>
      <c r="D1878" s="182"/>
      <c r="E1878" s="182"/>
      <c r="F1878" s="62">
        <v>24.691199999999995</v>
      </c>
      <c r="G1878" s="247"/>
      <c r="H1878" s="248"/>
      <c r="I1878" s="249"/>
      <c r="J1878" s="183">
        <v>35.802239999999991</v>
      </c>
      <c r="K1878" s="50">
        <v>34.567679999999989</v>
      </c>
      <c r="L1878" s="47">
        <v>0.035714285714285809</v>
      </c>
    </row>
    <row r="1879" ht="11.25" customHeight="1" s="26" customFormat="1">
      <c r="A1879" s="113">
        <v>403</v>
      </c>
      <c r="B1879" s="111" t="s">
        <v>3719</v>
      </c>
      <c r="C1879" s="182"/>
      <c r="D1879" s="182"/>
      <c r="E1879" s="182"/>
      <c r="F1879" s="62">
        <v>24.691199999999995</v>
      </c>
      <c r="G1879" s="247"/>
      <c r="H1879" s="248"/>
      <c r="I1879" s="249"/>
      <c r="J1879" s="183">
        <v>35.802239999999991</v>
      </c>
      <c r="K1879" s="50">
        <v>34.567679999999989</v>
      </c>
      <c r="L1879" s="47">
        <v>0.035714285714285809</v>
      </c>
    </row>
    <row r="1880" ht="11.25" customHeight="1" s="26" customFormat="1">
      <c r="A1880" s="113">
        <v>404</v>
      </c>
      <c r="B1880" s="111" t="s">
        <v>3720</v>
      </c>
      <c r="C1880" s="182"/>
      <c r="D1880" s="182"/>
      <c r="E1880" s="182"/>
      <c r="F1880" s="62">
        <v>24.691199999999995</v>
      </c>
      <c r="G1880" s="247"/>
      <c r="H1880" s="248"/>
      <c r="I1880" s="249"/>
      <c r="J1880" s="183">
        <v>35.802239999999991</v>
      </c>
      <c r="K1880" s="50">
        <v>34.567679999999989</v>
      </c>
      <c r="L1880" s="47">
        <v>0.035714285714285809</v>
      </c>
    </row>
    <row r="1881" ht="11.25" customHeight="1" s="26" customFormat="1">
      <c r="A1881" s="113">
        <v>405</v>
      </c>
      <c r="B1881" s="111" t="s">
        <v>3721</v>
      </c>
      <c r="C1881" s="182"/>
      <c r="D1881" s="182"/>
      <c r="E1881" s="182"/>
      <c r="F1881" s="62">
        <v>24.691199999999995</v>
      </c>
      <c r="G1881" s="247"/>
      <c r="H1881" s="248"/>
      <c r="I1881" s="249"/>
      <c r="J1881" s="183">
        <v>35.802239999999991</v>
      </c>
      <c r="K1881" s="50">
        <v>34.567679999999989</v>
      </c>
      <c r="L1881" s="47">
        <v>0.035714285714285809</v>
      </c>
    </row>
    <row r="1882" ht="11.25" customHeight="1" s="26" customFormat="1">
      <c r="A1882" s="113">
        <v>406</v>
      </c>
      <c r="B1882" s="111" t="s">
        <v>3722</v>
      </c>
      <c r="C1882" s="182"/>
      <c r="D1882" s="182"/>
      <c r="E1882" s="182"/>
      <c r="F1882" s="62">
        <v>24.691199999999995</v>
      </c>
      <c r="G1882" s="247"/>
      <c r="H1882" s="248"/>
      <c r="I1882" s="249"/>
      <c r="J1882" s="183">
        <v>35.802239999999991</v>
      </c>
      <c r="K1882" s="50">
        <v>34.567679999999989</v>
      </c>
      <c r="L1882" s="47">
        <v>0.035714285714285809</v>
      </c>
    </row>
    <row r="1883" ht="11.25" customHeight="1" s="26" customFormat="1">
      <c r="A1883" s="113">
        <v>407</v>
      </c>
      <c r="B1883" s="111" t="s">
        <v>3723</v>
      </c>
      <c r="C1883" s="182"/>
      <c r="D1883" s="182"/>
      <c r="E1883" s="182"/>
      <c r="F1883" s="62">
        <v>24.691199999999995</v>
      </c>
      <c r="G1883" s="247"/>
      <c r="H1883" s="248"/>
      <c r="I1883" s="249"/>
      <c r="J1883" s="183">
        <v>35.802239999999991</v>
      </c>
      <c r="K1883" s="50">
        <v>34.567679999999989</v>
      </c>
      <c r="L1883" s="47">
        <v>0.035714285714285809</v>
      </c>
    </row>
    <row r="1884" ht="11.25" customHeight="1" s="26" customFormat="1">
      <c r="A1884" s="113">
        <v>408</v>
      </c>
      <c r="B1884" s="111" t="s">
        <v>3724</v>
      </c>
      <c r="C1884" s="182"/>
      <c r="D1884" s="182"/>
      <c r="E1884" s="182"/>
      <c r="F1884" s="62">
        <v>24.691199999999995</v>
      </c>
      <c r="G1884" s="247"/>
      <c r="H1884" s="248"/>
      <c r="I1884" s="249"/>
      <c r="J1884" s="183">
        <v>35.802239999999991</v>
      </c>
      <c r="K1884" s="50">
        <v>34.567679999999989</v>
      </c>
      <c r="L1884" s="47">
        <v>0.035714285714285809</v>
      </c>
    </row>
    <row r="1885" ht="11.25" customHeight="1" s="26" customFormat="1">
      <c r="A1885" s="113">
        <v>409</v>
      </c>
      <c r="B1885" s="111" t="s">
        <v>3725</v>
      </c>
      <c r="C1885" s="182"/>
      <c r="D1885" s="182"/>
      <c r="E1885" s="182"/>
      <c r="F1885" s="62">
        <v>24.691199999999995</v>
      </c>
      <c r="G1885" s="247"/>
      <c r="H1885" s="248"/>
      <c r="I1885" s="249"/>
      <c r="J1885" s="183">
        <v>35.802239999999991</v>
      </c>
      <c r="K1885" s="50">
        <v>34.567679999999989</v>
      </c>
      <c r="L1885" s="47">
        <v>0.035714285714285809</v>
      </c>
    </row>
    <row r="1886" ht="11.25" customHeight="1" s="26" customFormat="1">
      <c r="A1886" s="179" t="s">
        <v>3726</v>
      </c>
      <c r="B1886" s="180"/>
      <c r="C1886" s="182"/>
      <c r="D1886" s="182"/>
      <c r="E1886" s="182"/>
      <c r="F1886" s="62"/>
      <c r="G1886" s="247"/>
      <c r="H1886" s="248"/>
      <c r="I1886" s="249"/>
      <c r="J1886" s="183">
        <v>0</v>
      </c>
      <c r="K1886" s="50"/>
      <c r="L1886" s="47"/>
    </row>
    <row r="1887" ht="11.25" customHeight="1" s="26" customFormat="1">
      <c r="A1887" s="109" t="s">
        <v>3727</v>
      </c>
      <c r="B1887" s="111" t="s">
        <v>3728</v>
      </c>
      <c r="C1887" s="182"/>
      <c r="D1887" s="182"/>
      <c r="E1887" s="182"/>
      <c r="F1887" s="62">
        <v>65.81184</v>
      </c>
      <c r="G1887" s="247"/>
      <c r="H1887" s="248"/>
      <c r="I1887" s="249"/>
      <c r="J1887" s="183">
        <v>92.136576</v>
      </c>
      <c r="K1887" s="50">
        <v>84.524159999999981</v>
      </c>
      <c r="L1887" s="47">
        <v>0.090062013038639144</v>
      </c>
    </row>
    <row r="1888" ht="11.25" customHeight="1" s="26" customFormat="1">
      <c r="A1888" s="109" t="s">
        <v>3729</v>
      </c>
      <c r="B1888" s="111" t="s">
        <v>3730</v>
      </c>
      <c r="C1888" s="182"/>
      <c r="D1888" s="182"/>
      <c r="E1888" s="182"/>
      <c r="F1888" s="62">
        <v>65.81184</v>
      </c>
      <c r="G1888" s="247"/>
      <c r="H1888" s="248"/>
      <c r="I1888" s="249"/>
      <c r="J1888" s="183">
        <v>92.136576</v>
      </c>
      <c r="K1888" s="50">
        <v>84.524159999999981</v>
      </c>
      <c r="L1888" s="47">
        <v>0.090062013038639144</v>
      </c>
    </row>
    <row r="1889" ht="11.25" customHeight="1" s="26" customFormat="1">
      <c r="A1889" s="109" t="s">
        <v>3731</v>
      </c>
      <c r="B1889" s="111" t="s">
        <v>3732</v>
      </c>
      <c r="C1889" s="182"/>
      <c r="D1889" s="182"/>
      <c r="E1889" s="182"/>
      <c r="F1889" s="62">
        <v>65.81184</v>
      </c>
      <c r="G1889" s="247"/>
      <c r="H1889" s="248"/>
      <c r="I1889" s="249"/>
      <c r="J1889" s="183">
        <v>92.136576</v>
      </c>
      <c r="K1889" s="50">
        <v>84.524159999999981</v>
      </c>
      <c r="L1889" s="47">
        <v>0.090062013038639144</v>
      </c>
    </row>
    <row r="1890" ht="11.25" customHeight="1" s="26" customFormat="1">
      <c r="A1890" s="115" t="s">
        <v>3733</v>
      </c>
      <c r="B1890" s="115" t="s">
        <v>3734</v>
      </c>
      <c r="C1890" s="182"/>
      <c r="D1890" s="182"/>
      <c r="E1890" s="182"/>
      <c r="F1890" s="62">
        <v>65.81184</v>
      </c>
      <c r="G1890" s="247"/>
      <c r="H1890" s="248"/>
      <c r="I1890" s="249"/>
      <c r="J1890" s="183">
        <v>92.136576</v>
      </c>
      <c r="K1890" s="50">
        <v>84.524159999999981</v>
      </c>
      <c r="L1890" s="47">
        <v>0.090062013038639144</v>
      </c>
    </row>
    <row r="1891" ht="11.25" customHeight="1" s="26" customFormat="1">
      <c r="A1891" s="115" t="s">
        <v>3735</v>
      </c>
      <c r="B1891" s="115" t="s">
        <v>3736</v>
      </c>
      <c r="C1891" s="182"/>
      <c r="D1891" s="182"/>
      <c r="E1891" s="182"/>
      <c r="F1891" s="62">
        <v>65.81184</v>
      </c>
      <c r="G1891" s="247"/>
      <c r="H1891" s="248"/>
      <c r="I1891" s="249"/>
      <c r="J1891" s="183">
        <v>92.136576</v>
      </c>
      <c r="K1891" s="50">
        <v>84.524159999999981</v>
      </c>
      <c r="L1891" s="47">
        <v>0.090062013038639144</v>
      </c>
    </row>
    <row r="1892" ht="11.25" customHeight="1" s="26" customFormat="1">
      <c r="A1892" s="115" t="s">
        <v>3737</v>
      </c>
      <c r="B1892" s="115" t="s">
        <v>3738</v>
      </c>
      <c r="C1892" s="182"/>
      <c r="D1892" s="182"/>
      <c r="E1892" s="182"/>
      <c r="F1892" s="62">
        <v>65.81184</v>
      </c>
      <c r="G1892" s="247"/>
      <c r="H1892" s="248"/>
      <c r="I1892" s="249"/>
      <c r="J1892" s="183">
        <v>92.136576</v>
      </c>
      <c r="K1892" s="50">
        <v>84.524159999999981</v>
      </c>
      <c r="L1892" s="47">
        <v>0.090062013038639144</v>
      </c>
    </row>
    <row r="1893" ht="11.25" customHeight="1" s="26" customFormat="1">
      <c r="A1893" s="115" t="s">
        <v>3739</v>
      </c>
      <c r="B1893" s="115" t="s">
        <v>3740</v>
      </c>
      <c r="C1893" s="182"/>
      <c r="D1893" s="182"/>
      <c r="E1893" s="182"/>
      <c r="F1893" s="62">
        <v>65.81184</v>
      </c>
      <c r="G1893" s="247"/>
      <c r="H1893" s="248"/>
      <c r="I1893" s="249"/>
      <c r="J1893" s="183">
        <v>92.136576</v>
      </c>
      <c r="K1893" s="50">
        <v>84.524159999999981</v>
      </c>
      <c r="L1893" s="47">
        <v>0.090062013038639144</v>
      </c>
    </row>
    <row r="1894" ht="11.25" customHeight="1" s="26" customFormat="1">
      <c r="A1894" s="115" t="s">
        <v>3741</v>
      </c>
      <c r="B1894" s="115" t="s">
        <v>3742</v>
      </c>
      <c r="C1894" s="182"/>
      <c r="D1894" s="182"/>
      <c r="E1894" s="182"/>
      <c r="F1894" s="62">
        <v>65.81184</v>
      </c>
      <c r="G1894" s="247"/>
      <c r="H1894" s="248"/>
      <c r="I1894" s="249"/>
      <c r="J1894" s="183">
        <v>92.136576</v>
      </c>
      <c r="K1894" s="50">
        <v>84.524159999999981</v>
      </c>
      <c r="L1894" s="47">
        <v>0.090062013038639144</v>
      </c>
    </row>
    <row r="1895" ht="11.25" customHeight="1" s="26" customFormat="1">
      <c r="A1895" s="115" t="s">
        <v>3743</v>
      </c>
      <c r="B1895" s="115" t="s">
        <v>3744</v>
      </c>
      <c r="C1895" s="182"/>
      <c r="D1895" s="182"/>
      <c r="E1895" s="182"/>
      <c r="F1895" s="62">
        <v>65.81184</v>
      </c>
      <c r="G1895" s="247"/>
      <c r="H1895" s="248"/>
      <c r="I1895" s="249"/>
      <c r="J1895" s="183">
        <v>92.136576</v>
      </c>
      <c r="K1895" s="50">
        <v>84.524159999999981</v>
      </c>
      <c r="L1895" s="47">
        <v>0.090062013038639144</v>
      </c>
    </row>
    <row r="1896" ht="11.25" customHeight="1" s="26" customFormat="1">
      <c r="A1896" s="115" t="s">
        <v>3745</v>
      </c>
      <c r="B1896" s="115" t="s">
        <v>3746</v>
      </c>
      <c r="C1896" s="182"/>
      <c r="D1896" s="182"/>
      <c r="E1896" s="182"/>
      <c r="F1896" s="62">
        <v>65.81184</v>
      </c>
      <c r="G1896" s="247"/>
      <c r="H1896" s="248"/>
      <c r="I1896" s="249"/>
      <c r="J1896" s="183">
        <v>92.136576</v>
      </c>
      <c r="K1896" s="50">
        <v>84.524159999999981</v>
      </c>
      <c r="L1896" s="47">
        <v>0.090062013038639144</v>
      </c>
    </row>
    <row r="1897" ht="11.25" customHeight="1" s="26" customFormat="1">
      <c r="A1897" s="115" t="s">
        <v>3747</v>
      </c>
      <c r="B1897" s="115" t="s">
        <v>3748</v>
      </c>
      <c r="C1897" s="182"/>
      <c r="D1897" s="182"/>
      <c r="E1897" s="182"/>
      <c r="F1897" s="62">
        <v>65.81184</v>
      </c>
      <c r="G1897" s="247"/>
      <c r="H1897" s="248"/>
      <c r="I1897" s="249"/>
      <c r="J1897" s="183">
        <v>92.136576</v>
      </c>
      <c r="K1897" s="50">
        <v>84.524159999999981</v>
      </c>
      <c r="L1897" s="47">
        <v>0.090062013038639144</v>
      </c>
    </row>
    <row r="1898" ht="11.25" customHeight="1" s="26" customFormat="1">
      <c r="A1898" s="115" t="s">
        <v>3749</v>
      </c>
      <c r="B1898" s="115" t="s">
        <v>3750</v>
      </c>
      <c r="C1898" s="182"/>
      <c r="D1898" s="182"/>
      <c r="E1898" s="182"/>
      <c r="F1898" s="62">
        <v>65.81184</v>
      </c>
      <c r="G1898" s="247"/>
      <c r="H1898" s="248"/>
      <c r="I1898" s="249"/>
      <c r="J1898" s="183">
        <v>92.136576</v>
      </c>
      <c r="K1898" s="50">
        <v>84.524159999999981</v>
      </c>
      <c r="L1898" s="47">
        <v>0.090062013038639144</v>
      </c>
    </row>
    <row r="1899" ht="11.25" customHeight="1" s="26" customFormat="1">
      <c r="A1899" s="115" t="s">
        <v>3751</v>
      </c>
      <c r="B1899" s="115" t="s">
        <v>3752</v>
      </c>
      <c r="C1899" s="182"/>
      <c r="D1899" s="182"/>
      <c r="E1899" s="182"/>
      <c r="F1899" s="62">
        <v>65.81184</v>
      </c>
      <c r="G1899" s="247"/>
      <c r="H1899" s="248"/>
      <c r="I1899" s="249"/>
      <c r="J1899" s="183">
        <v>92.136576</v>
      </c>
      <c r="K1899" s="50">
        <v>84.524159999999981</v>
      </c>
      <c r="L1899" s="47">
        <v>0.090062013038639144</v>
      </c>
    </row>
    <row r="1900" ht="11.25" customHeight="1" s="26" customFormat="1">
      <c r="A1900" s="115" t="s">
        <v>3753</v>
      </c>
      <c r="B1900" s="115" t="s">
        <v>3754</v>
      </c>
      <c r="C1900" s="182"/>
      <c r="D1900" s="182"/>
      <c r="E1900" s="182"/>
      <c r="F1900" s="62">
        <v>65.81184</v>
      </c>
      <c r="G1900" s="247"/>
      <c r="H1900" s="248"/>
      <c r="I1900" s="249"/>
      <c r="J1900" s="183">
        <v>92.136576</v>
      </c>
      <c r="K1900" s="50">
        <v>84.524159999999981</v>
      </c>
      <c r="L1900" s="47">
        <v>0.090062013038639144</v>
      </c>
    </row>
    <row r="1901" ht="11.25" customHeight="1" s="26" customFormat="1">
      <c r="A1901" s="111" t="s">
        <v>3755</v>
      </c>
      <c r="B1901" s="115"/>
      <c r="C1901" s="182"/>
      <c r="D1901" s="182"/>
      <c r="E1901" s="182"/>
      <c r="F1901" s="62"/>
      <c r="G1901" s="247"/>
      <c r="H1901" s="248"/>
      <c r="I1901" s="249"/>
      <c r="J1901" s="183">
        <v>0</v>
      </c>
      <c r="K1901" s="50"/>
      <c r="L1901" s="47"/>
    </row>
    <row r="1902" ht="11.25" customHeight="1" s="26" customFormat="1">
      <c r="A1902" s="115" t="s">
        <v>3756</v>
      </c>
      <c r="B1902" s="115" t="s">
        <v>3757</v>
      </c>
      <c r="C1902" s="182"/>
      <c r="D1902" s="182"/>
      <c r="E1902" s="182"/>
      <c r="F1902" s="62">
        <v>140.57664</v>
      </c>
      <c r="G1902" s="247"/>
      <c r="H1902" s="248"/>
      <c r="I1902" s="249"/>
      <c r="J1902" s="183">
        <v>196.80729599999998</v>
      </c>
      <c r="K1902" s="50">
        <v>179.67935999999995</v>
      </c>
      <c r="L1902" s="47">
        <v>0.095325005609993463</v>
      </c>
    </row>
    <row r="1903" ht="11.25" customHeight="1" s="26" customFormat="1">
      <c r="A1903" s="115" t="s">
        <v>3758</v>
      </c>
      <c r="B1903" s="115" t="s">
        <v>3759</v>
      </c>
      <c r="C1903" s="182"/>
      <c r="D1903" s="182"/>
      <c r="E1903" s="182"/>
      <c r="F1903" s="62">
        <v>140.57664</v>
      </c>
      <c r="G1903" s="247"/>
      <c r="H1903" s="248"/>
      <c r="I1903" s="249"/>
      <c r="J1903" s="183">
        <v>196.80729599999998</v>
      </c>
      <c r="K1903" s="50">
        <v>179.67935999999995</v>
      </c>
      <c r="L1903" s="47">
        <v>0.095325005609993463</v>
      </c>
    </row>
    <row r="1904" ht="11.25" customHeight="1" s="26" customFormat="1">
      <c r="A1904" s="115" t="s">
        <v>3760</v>
      </c>
      <c r="B1904" s="115" t="s">
        <v>3761</v>
      </c>
      <c r="C1904" s="182"/>
      <c r="D1904" s="182"/>
      <c r="E1904" s="182"/>
      <c r="F1904" s="62">
        <v>140.57664</v>
      </c>
      <c r="G1904" s="247"/>
      <c r="H1904" s="248"/>
      <c r="I1904" s="249"/>
      <c r="J1904" s="183">
        <v>196.80729599999998</v>
      </c>
      <c r="K1904" s="50">
        <v>179.67935999999995</v>
      </c>
      <c r="L1904" s="47">
        <v>0.095325005609993463</v>
      </c>
    </row>
    <row r="1905" ht="11.25" customHeight="1" s="26" customFormat="1">
      <c r="A1905" s="115" t="s">
        <v>3762</v>
      </c>
      <c r="B1905" s="115" t="s">
        <v>3763</v>
      </c>
      <c r="C1905" s="182"/>
      <c r="D1905" s="182"/>
      <c r="E1905" s="182"/>
      <c r="F1905" s="62">
        <v>146.184</v>
      </c>
      <c r="G1905" s="247"/>
      <c r="H1905" s="248"/>
      <c r="I1905" s="249"/>
      <c r="J1905" s="183">
        <v>204.65759999999997</v>
      </c>
      <c r="K1905" s="50">
        <v>186.81599999999997</v>
      </c>
      <c r="L1905" s="47">
        <v>0.095503597122302164</v>
      </c>
    </row>
    <row r="1906" ht="11.25" customHeight="1" s="26" customFormat="1">
      <c r="A1906" s="179" t="s">
        <v>3764</v>
      </c>
      <c r="B1906" s="180"/>
      <c r="C1906" s="182"/>
      <c r="D1906" s="182"/>
      <c r="E1906" s="182"/>
      <c r="F1906" s="62"/>
      <c r="G1906" s="247"/>
      <c r="H1906" s="248"/>
      <c r="I1906" s="249"/>
      <c r="J1906" s="183">
        <v>0</v>
      </c>
      <c r="K1906" s="50"/>
      <c r="L1906" s="47"/>
    </row>
    <row r="1907" ht="11.25" customHeight="1" s="26" customFormat="1">
      <c r="A1907" s="109">
        <v>175</v>
      </c>
      <c r="B1907" s="111" t="s">
        <v>3765</v>
      </c>
      <c r="C1907" s="182"/>
      <c r="D1907" s="182"/>
      <c r="E1907" s="182"/>
      <c r="F1907" s="62">
        <v>80.76479999999998</v>
      </c>
      <c r="G1907" s="247"/>
      <c r="H1907" s="248"/>
      <c r="I1907" s="249"/>
      <c r="J1907" s="183">
        <v>117.10895999999997</v>
      </c>
      <c r="K1907" s="50">
        <v>113.07071999999997</v>
      </c>
      <c r="L1907" s="47">
        <v>0.035714285714285809</v>
      </c>
    </row>
    <row r="1908" ht="11.25" customHeight="1" s="26" customFormat="1">
      <c r="A1908" s="109" t="s">
        <v>3766</v>
      </c>
      <c r="B1908" s="111" t="s">
        <v>3767</v>
      </c>
      <c r="C1908" s="182"/>
      <c r="D1908" s="182"/>
      <c r="E1908" s="182"/>
      <c r="F1908" s="62">
        <v>80.76479999999998</v>
      </c>
      <c r="G1908" s="247"/>
      <c r="H1908" s="248"/>
      <c r="I1908" s="249"/>
      <c r="J1908" s="183">
        <v>113.07071999999997</v>
      </c>
      <c r="K1908" s="50">
        <v>103.55519999999999</v>
      </c>
      <c r="L1908" s="47">
        <v>0.091888384166125769</v>
      </c>
    </row>
    <row r="1909" ht="11.25" customHeight="1" s="26" customFormat="1">
      <c r="A1909" s="109" t="s">
        <v>3768</v>
      </c>
      <c r="B1909" s="111" t="s">
        <v>3769</v>
      </c>
      <c r="C1909" s="182"/>
      <c r="D1909" s="182"/>
      <c r="E1909" s="182"/>
      <c r="F1909" s="62">
        <v>80.76479999999998</v>
      </c>
      <c r="G1909" s="247"/>
      <c r="H1909" s="248"/>
      <c r="I1909" s="249"/>
      <c r="J1909" s="183">
        <v>113.07071999999997</v>
      </c>
      <c r="K1909" s="50">
        <v>103.55519999999999</v>
      </c>
      <c r="L1909" s="47">
        <v>0.091888384166125769</v>
      </c>
    </row>
    <row r="1910" ht="11.25" customHeight="1" s="26" customFormat="1">
      <c r="A1910" s="109" t="s">
        <v>3770</v>
      </c>
      <c r="B1910" s="111" t="s">
        <v>3765</v>
      </c>
      <c r="C1910" s="182"/>
      <c r="D1910" s="182"/>
      <c r="E1910" s="182"/>
      <c r="F1910" s="62">
        <v>80.76479999999998</v>
      </c>
      <c r="G1910" s="247"/>
      <c r="H1910" s="248"/>
      <c r="I1910" s="249"/>
      <c r="J1910" s="183">
        <v>113.07071999999997</v>
      </c>
      <c r="K1910" s="50">
        <v>103.55519999999999</v>
      </c>
      <c r="L1910" s="47">
        <v>0.091888384166125769</v>
      </c>
    </row>
    <row r="1911" ht="11.25" customHeight="1" s="26" customFormat="1">
      <c r="A1911" s="109" t="s">
        <v>3771</v>
      </c>
      <c r="B1911" s="111" t="s">
        <v>3772</v>
      </c>
      <c r="C1911" s="182"/>
      <c r="D1911" s="182"/>
      <c r="E1911" s="182"/>
      <c r="F1911" s="62">
        <v>80.76479999999998</v>
      </c>
      <c r="G1911" s="247"/>
      <c r="H1911" s="248"/>
      <c r="I1911" s="249"/>
      <c r="J1911" s="183">
        <v>113.07071999999997</v>
      </c>
      <c r="K1911" s="50">
        <v>103.55519999999999</v>
      </c>
      <c r="L1911" s="47">
        <v>0.091888384166125769</v>
      </c>
    </row>
    <row r="1912" ht="11.25" customHeight="1" s="26" customFormat="1">
      <c r="A1912" s="179" t="s">
        <v>3773</v>
      </c>
      <c r="B1912" s="178"/>
      <c r="C1912" s="182"/>
      <c r="D1912" s="182"/>
      <c r="E1912" s="182"/>
      <c r="F1912" s="62"/>
      <c r="G1912" s="247"/>
      <c r="H1912" s="248"/>
      <c r="I1912" s="249"/>
      <c r="J1912" s="183">
        <v>0</v>
      </c>
      <c r="K1912" s="50"/>
      <c r="L1912" s="47"/>
    </row>
    <row r="1913" ht="11.25" customHeight="1" s="26" customFormat="1">
      <c r="A1913" s="266">
        <v>21</v>
      </c>
      <c r="B1913" s="111" t="s">
        <v>3774</v>
      </c>
      <c r="C1913" s="182"/>
      <c r="D1913" s="182"/>
      <c r="E1913" s="182"/>
      <c r="F1913" s="62">
        <v>15.345599999999998</v>
      </c>
      <c r="G1913" s="247"/>
      <c r="H1913" s="248"/>
      <c r="I1913" s="249"/>
      <c r="J1913" s="183">
        <v>21.483839999999994</v>
      </c>
      <c r="K1913" s="50"/>
      <c r="L1913" s="47"/>
    </row>
    <row r="1914" ht="11.25" customHeight="1" s="26" customFormat="1">
      <c r="A1914" s="109">
        <v>191</v>
      </c>
      <c r="B1914" s="111" t="s">
        <v>3775</v>
      </c>
      <c r="C1914" s="182"/>
      <c r="D1914" s="182"/>
      <c r="E1914" s="182"/>
      <c r="F1914" s="62">
        <v>63.942719999999994</v>
      </c>
      <c r="G1914" s="247"/>
      <c r="H1914" s="248"/>
      <c r="I1914" s="249"/>
      <c r="J1914" s="183">
        <v>89.519807999999983</v>
      </c>
      <c r="K1914" s="50">
        <v>82.145279999999985</v>
      </c>
      <c r="L1914" s="47">
        <v>0.089774214659685825</v>
      </c>
    </row>
    <row r="1915" ht="11.25" customHeight="1" s="26" customFormat="1">
      <c r="A1915" s="106">
        <v>144</v>
      </c>
      <c r="B1915" s="111" t="s">
        <v>3776</v>
      </c>
      <c r="C1915" s="182"/>
      <c r="D1915" s="182"/>
      <c r="E1915" s="182"/>
      <c r="F1915" s="62">
        <v>63.942719999999994</v>
      </c>
      <c r="G1915" s="247"/>
      <c r="H1915" s="248"/>
      <c r="I1915" s="249"/>
      <c r="J1915" s="183">
        <v>89.519807999999983</v>
      </c>
      <c r="K1915" s="50"/>
      <c r="L1915" s="47"/>
    </row>
    <row r="1916" ht="11.25" customHeight="1" s="26" customFormat="1">
      <c r="A1916" s="106">
        <v>136</v>
      </c>
      <c r="B1916" s="111" t="s">
        <v>3777</v>
      </c>
      <c r="C1916" s="182"/>
      <c r="D1916" s="182"/>
      <c r="E1916" s="182"/>
      <c r="F1916" s="62">
        <v>63.942719999999994</v>
      </c>
      <c r="G1916" s="247"/>
      <c r="H1916" s="248"/>
      <c r="I1916" s="249"/>
      <c r="J1916" s="183">
        <v>89.519807999999983</v>
      </c>
      <c r="K1916" s="50"/>
      <c r="L1916" s="47"/>
    </row>
    <row r="1917" ht="11.25" customHeight="1" s="26" customFormat="1">
      <c r="A1917" s="106">
        <v>130</v>
      </c>
      <c r="B1917" s="111" t="s">
        <v>3778</v>
      </c>
      <c r="C1917" s="182"/>
      <c r="D1917" s="182"/>
      <c r="E1917" s="182"/>
      <c r="F1917" s="62">
        <v>63.942719999999994</v>
      </c>
      <c r="G1917" s="247"/>
      <c r="H1917" s="248"/>
      <c r="I1917" s="249"/>
      <c r="J1917" s="183">
        <v>89.519807999999983</v>
      </c>
      <c r="K1917" s="50"/>
      <c r="L1917" s="47"/>
    </row>
    <row r="1918" ht="11.25" customHeight="1" s="26" customFormat="1">
      <c r="A1918" s="106">
        <v>151</v>
      </c>
      <c r="B1918" s="111" t="s">
        <v>3779</v>
      </c>
      <c r="C1918" s="182"/>
      <c r="D1918" s="182"/>
      <c r="E1918" s="182"/>
      <c r="F1918" s="62">
        <v>63.942719999999994</v>
      </c>
      <c r="G1918" s="247"/>
      <c r="H1918" s="248"/>
      <c r="I1918" s="249"/>
      <c r="J1918" s="183">
        <v>89.519807999999983</v>
      </c>
      <c r="K1918" s="50"/>
      <c r="L1918" s="47"/>
    </row>
    <row r="1919" ht="11.25" customHeight="1" s="26" customFormat="1">
      <c r="A1919" s="106">
        <v>152</v>
      </c>
      <c r="B1919" s="111" t="s">
        <v>3780</v>
      </c>
      <c r="C1919" s="182"/>
      <c r="D1919" s="182"/>
      <c r="E1919" s="182"/>
      <c r="F1919" s="62">
        <v>52.728</v>
      </c>
      <c r="G1919" s="247"/>
      <c r="H1919" s="248"/>
      <c r="I1919" s="249"/>
      <c r="J1919" s="183">
        <v>73.8192</v>
      </c>
      <c r="K1919" s="50"/>
      <c r="L1919" s="47"/>
    </row>
    <row r="1920" ht="11.25" customHeight="1" s="26" customFormat="1">
      <c r="A1920" s="106">
        <v>153</v>
      </c>
      <c r="B1920" s="111" t="s">
        <v>3781</v>
      </c>
      <c r="C1920" s="182"/>
      <c r="D1920" s="182"/>
      <c r="E1920" s="182"/>
      <c r="F1920" s="62">
        <v>63.942719999999994</v>
      </c>
      <c r="G1920" s="247"/>
      <c r="H1920" s="248"/>
      <c r="I1920" s="249"/>
      <c r="J1920" s="183">
        <v>89.519807999999983</v>
      </c>
      <c r="K1920" s="50"/>
      <c r="L1920" s="47"/>
    </row>
    <row r="1921" ht="11.25" customHeight="1" s="26" customFormat="1">
      <c r="A1921" s="106">
        <v>132</v>
      </c>
      <c r="B1921" s="111" t="s">
        <v>3782</v>
      </c>
      <c r="C1921" s="182"/>
      <c r="D1921" s="182"/>
      <c r="E1921" s="182"/>
      <c r="F1921" s="62">
        <v>52.728</v>
      </c>
      <c r="G1921" s="247"/>
      <c r="H1921" s="248"/>
      <c r="I1921" s="249"/>
      <c r="J1921" s="183">
        <v>73.8192</v>
      </c>
      <c r="K1921" s="50"/>
      <c r="L1921" s="47"/>
    </row>
    <row r="1922" ht="11.25" customHeight="1" s="26" customFormat="1">
      <c r="A1922" s="106">
        <v>147</v>
      </c>
      <c r="B1922" s="111" t="s">
        <v>3783</v>
      </c>
      <c r="C1922" s="182"/>
      <c r="D1922" s="182"/>
      <c r="E1922" s="182"/>
      <c r="F1922" s="62">
        <v>58.335359999999994</v>
      </c>
      <c r="G1922" s="247"/>
      <c r="H1922" s="248"/>
      <c r="I1922" s="249"/>
      <c r="J1922" s="183">
        <v>81.669503999999989</v>
      </c>
      <c r="K1922" s="50"/>
      <c r="L1922" s="47"/>
    </row>
    <row r="1923" ht="11.25" customHeight="1" s="26" customFormat="1">
      <c r="A1923" s="109">
        <v>138</v>
      </c>
      <c r="B1923" s="111" t="s">
        <v>3784</v>
      </c>
      <c r="C1923" s="182"/>
      <c r="D1923" s="182"/>
      <c r="E1923" s="182"/>
      <c r="F1923" s="62">
        <v>63.942719999999994</v>
      </c>
      <c r="G1923" s="247"/>
      <c r="H1923" s="248"/>
      <c r="I1923" s="249"/>
      <c r="J1923" s="183">
        <v>89.519807999999983</v>
      </c>
      <c r="K1923" s="50">
        <v>82.145279999999985</v>
      </c>
      <c r="L1923" s="47">
        <v>0.089774214659685825</v>
      </c>
    </row>
    <row r="1924" ht="11.25" customHeight="1" s="26" customFormat="1">
      <c r="A1924" s="106">
        <v>141</v>
      </c>
      <c r="B1924" s="111" t="s">
        <v>3785</v>
      </c>
      <c r="C1924" s="182"/>
      <c r="D1924" s="182"/>
      <c r="E1924" s="182"/>
      <c r="F1924" s="62">
        <v>63.942719999999994</v>
      </c>
      <c r="G1924" s="247"/>
      <c r="H1924" s="248"/>
      <c r="I1924" s="249"/>
      <c r="J1924" s="183">
        <v>89.519807999999983</v>
      </c>
      <c r="K1924" s="50"/>
      <c r="L1924" s="47"/>
    </row>
    <row r="1925" ht="11.25" customHeight="1" s="26" customFormat="1">
      <c r="A1925" s="106">
        <v>149</v>
      </c>
      <c r="B1925" s="111" t="s">
        <v>3786</v>
      </c>
      <c r="C1925" s="182"/>
      <c r="D1925" s="182"/>
      <c r="E1925" s="182"/>
      <c r="F1925" s="62">
        <v>58.335359999999994</v>
      </c>
      <c r="G1925" s="247"/>
      <c r="H1925" s="248"/>
      <c r="I1925" s="249"/>
      <c r="J1925" s="183">
        <v>81.669503999999989</v>
      </c>
      <c r="K1925" s="50"/>
      <c r="L1925" s="47"/>
    </row>
    <row r="1926" ht="11.25" customHeight="1" s="26" customFormat="1">
      <c r="A1926" s="106">
        <v>140</v>
      </c>
      <c r="B1926" s="111" t="s">
        <v>3787</v>
      </c>
      <c r="C1926" s="182"/>
      <c r="D1926" s="182"/>
      <c r="E1926" s="182"/>
      <c r="F1926" s="62">
        <v>58.335359999999994</v>
      </c>
      <c r="G1926" s="247"/>
      <c r="H1926" s="248"/>
      <c r="I1926" s="249"/>
      <c r="J1926" s="183">
        <v>81.669503999999989</v>
      </c>
      <c r="K1926" s="50"/>
      <c r="L1926" s="47"/>
    </row>
    <row r="1927" ht="11.25" customHeight="1" s="26" customFormat="1">
      <c r="A1927" s="106">
        <v>156</v>
      </c>
      <c r="B1927" s="111" t="s">
        <v>3788</v>
      </c>
      <c r="C1927" s="182"/>
      <c r="D1927" s="182"/>
      <c r="E1927" s="182"/>
      <c r="F1927" s="62">
        <v>62.073599999999992</v>
      </c>
      <c r="G1927" s="247"/>
      <c r="H1927" s="248"/>
      <c r="I1927" s="249"/>
      <c r="J1927" s="183">
        <v>86.90303999999999</v>
      </c>
      <c r="K1927" s="50"/>
      <c r="L1927" s="47"/>
    </row>
    <row r="1928" ht="11.25" customHeight="1" s="26" customFormat="1">
      <c r="A1928" s="106">
        <v>198</v>
      </c>
      <c r="B1928" s="111" t="s">
        <v>3789</v>
      </c>
      <c r="C1928" s="182"/>
      <c r="D1928" s="182"/>
      <c r="E1928" s="182"/>
      <c r="F1928" s="62">
        <v>63.942719999999994</v>
      </c>
      <c r="G1928" s="247"/>
      <c r="H1928" s="248"/>
      <c r="I1928" s="249"/>
      <c r="J1928" s="183">
        <v>89.519807999999983</v>
      </c>
      <c r="K1928" s="50"/>
      <c r="L1928" s="47"/>
    </row>
    <row r="1929" ht="11.25" customHeight="1" s="26" customFormat="1">
      <c r="A1929" s="106">
        <v>199</v>
      </c>
      <c r="B1929" s="111" t="s">
        <v>3790</v>
      </c>
      <c r="C1929" s="182"/>
      <c r="D1929" s="182"/>
      <c r="E1929" s="182"/>
      <c r="F1929" s="62">
        <v>63.942719999999994</v>
      </c>
      <c r="G1929" s="247"/>
      <c r="H1929" s="248"/>
      <c r="I1929" s="249"/>
      <c r="J1929" s="183">
        <v>89.519807999999983</v>
      </c>
      <c r="K1929" s="50"/>
      <c r="L1929" s="47"/>
    </row>
    <row r="1930" ht="11.25" customHeight="1" s="26" customFormat="1">
      <c r="A1930" s="106">
        <v>145</v>
      </c>
      <c r="B1930" s="111" t="s">
        <v>3791</v>
      </c>
      <c r="C1930" s="182"/>
      <c r="D1930" s="182"/>
      <c r="E1930" s="182"/>
      <c r="F1930" s="62">
        <v>63.942719999999994</v>
      </c>
      <c r="G1930" s="247"/>
      <c r="H1930" s="248"/>
      <c r="I1930" s="249"/>
      <c r="J1930" s="183">
        <v>89.519807999999983</v>
      </c>
      <c r="K1930" s="50"/>
      <c r="L1930" s="47"/>
    </row>
    <row r="1931" ht="11.25" customHeight="1" s="26" customFormat="1">
      <c r="A1931" s="106">
        <v>137</v>
      </c>
      <c r="B1931" s="111" t="s">
        <v>3792</v>
      </c>
      <c r="C1931" s="182"/>
      <c r="D1931" s="182"/>
      <c r="E1931" s="182"/>
      <c r="F1931" s="62">
        <v>58.335359999999994</v>
      </c>
      <c r="G1931" s="247"/>
      <c r="H1931" s="248"/>
      <c r="I1931" s="249"/>
      <c r="J1931" s="183">
        <v>81.669503999999989</v>
      </c>
      <c r="K1931" s="50"/>
      <c r="L1931" s="47"/>
    </row>
    <row r="1932" ht="11.25" customHeight="1" s="26" customFormat="1">
      <c r="A1932" s="106">
        <v>143</v>
      </c>
      <c r="B1932" s="111" t="s">
        <v>3793</v>
      </c>
      <c r="C1932" s="182"/>
      <c r="D1932" s="182"/>
      <c r="E1932" s="182"/>
      <c r="F1932" s="62">
        <v>52.728</v>
      </c>
      <c r="G1932" s="247"/>
      <c r="H1932" s="248"/>
      <c r="I1932" s="249"/>
      <c r="J1932" s="183">
        <v>73.8192</v>
      </c>
      <c r="K1932" s="50"/>
      <c r="L1932" s="47"/>
    </row>
    <row r="1933" ht="11.25" customHeight="1" s="26" customFormat="1">
      <c r="A1933" s="106">
        <v>135</v>
      </c>
      <c r="B1933" s="111" t="s">
        <v>3794</v>
      </c>
      <c r="C1933" s="182"/>
      <c r="D1933" s="182"/>
      <c r="E1933" s="182"/>
      <c r="F1933" s="62">
        <v>63.942719999999994</v>
      </c>
      <c r="G1933" s="247"/>
      <c r="H1933" s="248"/>
      <c r="I1933" s="249"/>
      <c r="J1933" s="183">
        <v>89.519807999999983</v>
      </c>
      <c r="K1933" s="50"/>
      <c r="L1933" s="47"/>
    </row>
    <row r="1934" ht="11.25" customHeight="1" s="26" customFormat="1">
      <c r="A1934" s="106">
        <v>148</v>
      </c>
      <c r="B1934" s="111" t="s">
        <v>3794</v>
      </c>
      <c r="C1934" s="182"/>
      <c r="D1934" s="182"/>
      <c r="E1934" s="182"/>
      <c r="F1934" s="62">
        <v>63.942719999999994</v>
      </c>
      <c r="G1934" s="247"/>
      <c r="H1934" s="248"/>
      <c r="I1934" s="249"/>
      <c r="J1934" s="183">
        <v>89.519807999999983</v>
      </c>
      <c r="K1934" s="50"/>
      <c r="L1934" s="47"/>
    </row>
    <row r="1935" ht="11.25" customHeight="1" s="26" customFormat="1">
      <c r="A1935" s="106">
        <v>133</v>
      </c>
      <c r="B1935" s="111" t="s">
        <v>3795</v>
      </c>
      <c r="C1935" s="182"/>
      <c r="D1935" s="182"/>
      <c r="E1935" s="182"/>
      <c r="F1935" s="62">
        <v>63.942719999999994</v>
      </c>
      <c r="G1935" s="247"/>
      <c r="H1935" s="248"/>
      <c r="I1935" s="249"/>
      <c r="J1935" s="183">
        <v>89.519807999999983</v>
      </c>
      <c r="K1935" s="50"/>
      <c r="L1935" s="47"/>
    </row>
    <row r="1936" ht="11.25" customHeight="1" s="26" customFormat="1">
      <c r="A1936" s="106">
        <v>131</v>
      </c>
      <c r="B1936" s="111" t="s">
        <v>3705</v>
      </c>
      <c r="C1936" s="182"/>
      <c r="D1936" s="182"/>
      <c r="E1936" s="182"/>
      <c r="F1936" s="62">
        <v>63.942719999999994</v>
      </c>
      <c r="G1936" s="247"/>
      <c r="H1936" s="248"/>
      <c r="I1936" s="249"/>
      <c r="J1936" s="183">
        <v>89.519807999999983</v>
      </c>
      <c r="K1936" s="50"/>
      <c r="L1936" s="47"/>
    </row>
    <row r="1937" ht="11.25" customHeight="1" s="26" customFormat="1">
      <c r="A1937" s="109">
        <v>155</v>
      </c>
      <c r="B1937" s="111" t="s">
        <v>3796</v>
      </c>
      <c r="C1937" s="182"/>
      <c r="D1937" s="182"/>
      <c r="E1937" s="182"/>
      <c r="F1937" s="62">
        <v>63.942719999999994</v>
      </c>
      <c r="G1937" s="247"/>
      <c r="H1937" s="248"/>
      <c r="I1937" s="249"/>
      <c r="J1937" s="183">
        <v>89.519807999999983</v>
      </c>
      <c r="K1937" s="50">
        <v>82.145279999999985</v>
      </c>
      <c r="L1937" s="47">
        <v>0.089774214659685825</v>
      </c>
    </row>
    <row r="1938" ht="11.25" customHeight="1" s="26" customFormat="1">
      <c r="A1938" s="109">
        <v>154</v>
      </c>
      <c r="B1938" s="111" t="s">
        <v>3797</v>
      </c>
      <c r="C1938" s="182"/>
      <c r="D1938" s="182"/>
      <c r="E1938" s="182"/>
      <c r="F1938" s="62">
        <v>63.942719999999994</v>
      </c>
      <c r="G1938" s="247"/>
      <c r="H1938" s="248"/>
      <c r="I1938" s="249"/>
      <c r="J1938" s="183">
        <v>89.519807999999983</v>
      </c>
      <c r="K1938" s="50">
        <v>82.145279999999985</v>
      </c>
      <c r="L1938" s="47">
        <v>0.089774214659685825</v>
      </c>
    </row>
    <row r="1939" ht="11.25" customHeight="1" s="26" customFormat="1">
      <c r="A1939" s="109">
        <v>190</v>
      </c>
      <c r="B1939" s="111" t="s">
        <v>3798</v>
      </c>
      <c r="C1939" s="182"/>
      <c r="D1939" s="182"/>
      <c r="E1939" s="182"/>
      <c r="F1939" s="62">
        <v>63.942719999999994</v>
      </c>
      <c r="G1939" s="247"/>
      <c r="H1939" s="248"/>
      <c r="I1939" s="249"/>
      <c r="J1939" s="183">
        <v>89.519807999999983</v>
      </c>
      <c r="K1939" s="50">
        <v>82.145279999999985</v>
      </c>
      <c r="L1939" s="47">
        <v>0.089774214659685825</v>
      </c>
    </row>
    <row r="1940" ht="11.25" customHeight="1" s="26" customFormat="1">
      <c r="A1940" s="109">
        <v>189</v>
      </c>
      <c r="B1940" s="111" t="s">
        <v>3799</v>
      </c>
      <c r="C1940" s="182"/>
      <c r="D1940" s="182"/>
      <c r="E1940" s="182"/>
      <c r="F1940" s="62">
        <v>63.942719999999994</v>
      </c>
      <c r="G1940" s="247"/>
      <c r="H1940" s="248"/>
      <c r="I1940" s="249"/>
      <c r="J1940" s="183">
        <v>89.519807999999983</v>
      </c>
      <c r="K1940" s="50">
        <v>82.145279999999985</v>
      </c>
      <c r="L1940" s="47">
        <v>0.089774214659685825</v>
      </c>
    </row>
    <row r="1941" ht="11.25" customHeight="1" s="26" customFormat="1">
      <c r="A1941" s="109">
        <v>188</v>
      </c>
      <c r="B1941" s="111" t="s">
        <v>3800</v>
      </c>
      <c r="C1941" s="182"/>
      <c r="D1941" s="182"/>
      <c r="E1941" s="182"/>
      <c r="F1941" s="62">
        <v>63.942719999999994</v>
      </c>
      <c r="G1941" s="247"/>
      <c r="H1941" s="248"/>
      <c r="I1941" s="249"/>
      <c r="J1941" s="183">
        <v>89.519807999999983</v>
      </c>
      <c r="K1941" s="50">
        <v>82.145279999999985</v>
      </c>
      <c r="L1941" s="47">
        <v>0.089774214659685825</v>
      </c>
    </row>
    <row r="1942" ht="11.25" customHeight="1" s="26" customFormat="1">
      <c r="A1942" s="106">
        <v>158</v>
      </c>
      <c r="B1942" s="111" t="s">
        <v>3801</v>
      </c>
      <c r="C1942" s="182"/>
      <c r="D1942" s="182"/>
      <c r="E1942" s="182"/>
      <c r="F1942" s="62">
        <v>63.942719999999994</v>
      </c>
      <c r="G1942" s="247"/>
      <c r="H1942" s="248"/>
      <c r="I1942" s="249"/>
      <c r="J1942" s="183">
        <v>89.519807999999983</v>
      </c>
      <c r="K1942" s="50"/>
      <c r="L1942" s="47"/>
    </row>
    <row r="1943" ht="11.25" customHeight="1" s="26" customFormat="1">
      <c r="A1943" s="106">
        <v>159</v>
      </c>
      <c r="B1943" s="111" t="s">
        <v>3802</v>
      </c>
      <c r="C1943" s="182"/>
      <c r="D1943" s="182"/>
      <c r="E1943" s="182"/>
      <c r="F1943" s="62">
        <v>63.942719999999994</v>
      </c>
      <c r="G1943" s="247"/>
      <c r="H1943" s="248"/>
      <c r="I1943" s="249"/>
      <c r="J1943" s="183">
        <v>89.519807999999983</v>
      </c>
      <c r="K1943" s="50"/>
      <c r="L1943" s="47"/>
    </row>
    <row r="1944" ht="11.25" customHeight="1" s="26" customFormat="1">
      <c r="A1944" s="106">
        <v>160</v>
      </c>
      <c r="B1944" s="111" t="s">
        <v>3803</v>
      </c>
      <c r="C1944" s="182"/>
      <c r="D1944" s="182"/>
      <c r="E1944" s="182"/>
      <c r="F1944" s="62">
        <v>88.24128</v>
      </c>
      <c r="G1944" s="247"/>
      <c r="H1944" s="248"/>
      <c r="I1944" s="249"/>
      <c r="J1944" s="183">
        <v>123.537792</v>
      </c>
      <c r="K1944" s="50"/>
      <c r="L1944" s="47"/>
    </row>
    <row r="1945" ht="11.25" customHeight="1" s="26" customFormat="1">
      <c r="A1945" s="202">
        <v>193</v>
      </c>
      <c r="B1945" s="111" t="s">
        <v>3804</v>
      </c>
      <c r="C1945" s="182"/>
      <c r="D1945" s="182"/>
      <c r="E1945" s="182"/>
      <c r="F1945" s="62">
        <v>58.335359999999994</v>
      </c>
      <c r="G1945" s="247"/>
      <c r="H1945" s="248"/>
      <c r="I1945" s="249"/>
      <c r="J1945" s="183">
        <v>81.669503999999989</v>
      </c>
      <c r="K1945" s="50"/>
      <c r="L1945" s="47"/>
    </row>
    <row r="1946" ht="11.25" customHeight="1" s="26" customFormat="1">
      <c r="A1946" s="202">
        <v>194</v>
      </c>
      <c r="B1946" s="111" t="s">
        <v>3805</v>
      </c>
      <c r="C1946" s="182"/>
      <c r="D1946" s="182"/>
      <c r="E1946" s="182"/>
      <c r="F1946" s="62">
        <v>63.942719999999994</v>
      </c>
      <c r="G1946" s="247"/>
      <c r="H1946" s="248"/>
      <c r="I1946" s="249"/>
      <c r="J1946" s="183">
        <v>89.519807999999983</v>
      </c>
      <c r="K1946" s="50"/>
      <c r="L1946" s="47"/>
    </row>
    <row r="1947" ht="11.25" customHeight="1" s="26" customFormat="1">
      <c r="A1947" s="202">
        <v>195</v>
      </c>
      <c r="B1947" s="111" t="s">
        <v>3806</v>
      </c>
      <c r="C1947" s="182"/>
      <c r="D1947" s="182"/>
      <c r="E1947" s="182"/>
      <c r="F1947" s="62">
        <v>63.942719999999994</v>
      </c>
      <c r="G1947" s="247"/>
      <c r="H1947" s="248"/>
      <c r="I1947" s="249"/>
      <c r="J1947" s="183">
        <v>89.519807999999983</v>
      </c>
      <c r="K1947" s="50"/>
      <c r="L1947" s="47"/>
    </row>
    <row r="1948" ht="11.25" customHeight="1" s="26" customFormat="1">
      <c r="A1948" s="106">
        <v>196</v>
      </c>
      <c r="B1948" s="111" t="s">
        <v>3807</v>
      </c>
      <c r="C1948" s="182"/>
      <c r="D1948" s="182"/>
      <c r="E1948" s="182"/>
      <c r="F1948" s="62">
        <v>63.942719999999994</v>
      </c>
      <c r="G1948" s="247"/>
      <c r="H1948" s="248"/>
      <c r="I1948" s="249"/>
      <c r="J1948" s="183">
        <v>89.519807999999983</v>
      </c>
      <c r="K1948" s="50"/>
      <c r="L1948" s="47"/>
    </row>
    <row r="1949" ht="11.25" customHeight="1" s="26" customFormat="1">
      <c r="A1949" s="266">
        <v>205</v>
      </c>
      <c r="B1949" s="111" t="s">
        <v>3808</v>
      </c>
      <c r="C1949" s="182"/>
      <c r="D1949" s="182"/>
      <c r="E1949" s="182"/>
      <c r="F1949" s="62">
        <v>63.942719999999994</v>
      </c>
      <c r="G1949" s="247"/>
      <c r="H1949" s="248"/>
      <c r="I1949" s="249"/>
      <c r="J1949" s="183">
        <v>89.519807999999983</v>
      </c>
      <c r="K1949" s="50"/>
      <c r="L1949" s="47"/>
    </row>
    <row r="1950" ht="11.25" customHeight="1" s="26" customFormat="1">
      <c r="A1950" s="113">
        <v>116</v>
      </c>
      <c r="B1950" s="111" t="s">
        <v>3809</v>
      </c>
      <c r="C1950" s="182"/>
      <c r="D1950" s="182"/>
      <c r="E1950" s="182"/>
      <c r="F1950" s="62">
        <v>105.06335999999999</v>
      </c>
      <c r="G1950" s="247"/>
      <c r="H1950" s="248"/>
      <c r="I1950" s="249"/>
      <c r="J1950" s="183">
        <v>147.08870399999998</v>
      </c>
      <c r="K1950" s="50">
        <v>134.48064</v>
      </c>
      <c r="L1950" s="47">
        <v>0.093753747751349037</v>
      </c>
    </row>
    <row r="1951" ht="11.25" customHeight="1" s="26" customFormat="1">
      <c r="A1951" s="113">
        <v>119</v>
      </c>
      <c r="B1951" s="111" t="s">
        <v>3810</v>
      </c>
      <c r="C1951" s="182"/>
      <c r="D1951" s="182"/>
      <c r="E1951" s="182"/>
      <c r="F1951" s="62">
        <v>105.06335999999999</v>
      </c>
      <c r="G1951" s="247"/>
      <c r="H1951" s="248"/>
      <c r="I1951" s="249"/>
      <c r="J1951" s="183">
        <v>147.08870399999998</v>
      </c>
      <c r="K1951" s="50">
        <v>134.48064</v>
      </c>
      <c r="L1951" s="47">
        <v>0.093753747751349037</v>
      </c>
    </row>
    <row r="1952" ht="11.25" customHeight="1" s="26" customFormat="1">
      <c r="A1952" s="179" t="s">
        <v>3811</v>
      </c>
      <c r="B1952" s="178"/>
      <c r="C1952" s="182"/>
      <c r="D1952" s="182"/>
      <c r="E1952" s="182"/>
      <c r="F1952" s="62"/>
      <c r="G1952" s="247"/>
      <c r="H1952" s="248"/>
      <c r="I1952" s="249"/>
      <c r="J1952" s="183">
        <v>0</v>
      </c>
      <c r="K1952" s="50"/>
      <c r="L1952" s="47"/>
    </row>
    <row r="1953" ht="11.25" customHeight="1" s="26" customFormat="1">
      <c r="A1953" s="109">
        <v>100</v>
      </c>
      <c r="B1953" s="111" t="s">
        <v>3775</v>
      </c>
      <c r="C1953" s="182"/>
      <c r="D1953" s="182"/>
      <c r="E1953" s="182"/>
      <c r="F1953" s="62">
        <v>84.503039999999984</v>
      </c>
      <c r="G1953" s="247"/>
      <c r="H1953" s="248"/>
      <c r="I1953" s="249"/>
      <c r="J1953" s="183">
        <v>118.30425599999997</v>
      </c>
      <c r="K1953" s="50">
        <v>108.31295999999998</v>
      </c>
      <c r="L1953" s="47">
        <v>0.092244695371634045</v>
      </c>
    </row>
    <row r="1954" ht="11.25" customHeight="1" s="26" customFormat="1">
      <c r="A1954" s="106">
        <v>88</v>
      </c>
      <c r="B1954" s="111" t="s">
        <v>3812</v>
      </c>
      <c r="C1954" s="182"/>
      <c r="D1954" s="182"/>
      <c r="E1954" s="182"/>
      <c r="F1954" s="62">
        <v>67.68096</v>
      </c>
      <c r="G1954" s="247"/>
      <c r="H1954" s="248"/>
      <c r="I1954" s="249"/>
      <c r="J1954" s="183">
        <v>94.753344</v>
      </c>
      <c r="K1954" s="50"/>
      <c r="L1954" s="47"/>
    </row>
    <row r="1955" ht="11.25" customHeight="1" s="26" customFormat="1">
      <c r="A1955" s="106">
        <v>85</v>
      </c>
      <c r="B1955" s="111" t="s">
        <v>3813</v>
      </c>
      <c r="C1955" s="182"/>
      <c r="D1955" s="182"/>
      <c r="E1955" s="182"/>
      <c r="F1955" s="62">
        <v>67.68096</v>
      </c>
      <c r="G1955" s="247"/>
      <c r="H1955" s="248"/>
      <c r="I1955" s="249"/>
      <c r="J1955" s="183">
        <v>94.753344</v>
      </c>
      <c r="K1955" s="50"/>
      <c r="L1955" s="47"/>
    </row>
    <row r="1956" ht="11.25" customHeight="1" s="26" customFormat="1">
      <c r="A1956" s="106">
        <v>86</v>
      </c>
      <c r="B1956" s="111" t="s">
        <v>3814</v>
      </c>
      <c r="C1956" s="182"/>
      <c r="D1956" s="182"/>
      <c r="E1956" s="182"/>
      <c r="F1956" s="62">
        <v>67.68096</v>
      </c>
      <c r="G1956" s="247"/>
      <c r="H1956" s="248"/>
      <c r="I1956" s="249"/>
      <c r="J1956" s="183">
        <v>94.753344</v>
      </c>
      <c r="K1956" s="50"/>
      <c r="L1956" s="47"/>
    </row>
    <row r="1957" ht="11.25" customHeight="1" s="26" customFormat="1">
      <c r="A1957" s="106">
        <v>70</v>
      </c>
      <c r="B1957" s="111" t="s">
        <v>3815</v>
      </c>
      <c r="C1957" s="182"/>
      <c r="D1957" s="182"/>
      <c r="E1957" s="182"/>
      <c r="F1957" s="62">
        <v>67.68096</v>
      </c>
      <c r="G1957" s="247"/>
      <c r="H1957" s="248"/>
      <c r="I1957" s="249"/>
      <c r="J1957" s="183">
        <v>94.753344</v>
      </c>
      <c r="K1957" s="50"/>
      <c r="L1957" s="47"/>
    </row>
    <row r="1958" ht="11.25" customHeight="1" s="26" customFormat="1">
      <c r="A1958" s="106">
        <v>73</v>
      </c>
      <c r="B1958" s="111" t="s">
        <v>3816</v>
      </c>
      <c r="C1958" s="182"/>
      <c r="D1958" s="182"/>
      <c r="E1958" s="182"/>
      <c r="F1958" s="62">
        <v>62.073599999999992</v>
      </c>
      <c r="G1958" s="247"/>
      <c r="H1958" s="248"/>
      <c r="I1958" s="249"/>
      <c r="J1958" s="183">
        <v>86.90303999999999</v>
      </c>
      <c r="K1958" s="50"/>
      <c r="L1958" s="47"/>
    </row>
    <row r="1959" ht="11.25" customHeight="1" s="26" customFormat="1">
      <c r="A1959" s="106">
        <v>74</v>
      </c>
      <c r="B1959" s="111" t="s">
        <v>3817</v>
      </c>
      <c r="C1959" s="182"/>
      <c r="D1959" s="182"/>
      <c r="E1959" s="182"/>
      <c r="F1959" s="62">
        <v>62.073599999999992</v>
      </c>
      <c r="G1959" s="247"/>
      <c r="H1959" s="248"/>
      <c r="I1959" s="249"/>
      <c r="J1959" s="183">
        <v>86.90303999999999</v>
      </c>
      <c r="K1959" s="50"/>
      <c r="L1959" s="47"/>
    </row>
    <row r="1960" ht="11.25" customHeight="1" s="26" customFormat="1">
      <c r="A1960" s="106">
        <v>101</v>
      </c>
      <c r="B1960" s="111" t="s">
        <v>3818</v>
      </c>
      <c r="C1960" s="182"/>
      <c r="D1960" s="182"/>
      <c r="E1960" s="182"/>
      <c r="F1960" s="62">
        <v>78.895680000000013</v>
      </c>
      <c r="G1960" s="247"/>
      <c r="H1960" s="248"/>
      <c r="I1960" s="249"/>
      <c r="J1960" s="183">
        <v>110.45395200000002</v>
      </c>
      <c r="K1960" s="50"/>
      <c r="L1960" s="47"/>
    </row>
    <row r="1961" ht="11.25" customHeight="1" s="26" customFormat="1">
      <c r="A1961" s="106">
        <v>91</v>
      </c>
      <c r="B1961" s="111" t="s">
        <v>3819</v>
      </c>
      <c r="C1961" s="182"/>
      <c r="D1961" s="182"/>
      <c r="E1961" s="182"/>
      <c r="F1961" s="62">
        <v>67.68096</v>
      </c>
      <c r="G1961" s="247"/>
      <c r="H1961" s="248"/>
      <c r="I1961" s="249"/>
      <c r="J1961" s="183">
        <v>94.753344</v>
      </c>
      <c r="K1961" s="50"/>
      <c r="L1961" s="47"/>
    </row>
    <row r="1962" ht="11.25" customHeight="1" s="26" customFormat="1">
      <c r="A1962" s="106">
        <v>89</v>
      </c>
      <c r="B1962" s="111" t="s">
        <v>3820</v>
      </c>
      <c r="C1962" s="182"/>
      <c r="D1962" s="182"/>
      <c r="E1962" s="182"/>
      <c r="F1962" s="62">
        <v>62.073599999999992</v>
      </c>
      <c r="G1962" s="247"/>
      <c r="H1962" s="248"/>
      <c r="I1962" s="249"/>
      <c r="J1962" s="183">
        <v>86.90303999999999</v>
      </c>
      <c r="K1962" s="50"/>
      <c r="L1962" s="47"/>
    </row>
    <row r="1963" ht="11.25" customHeight="1" s="26" customFormat="1">
      <c r="A1963" s="106">
        <v>75</v>
      </c>
      <c r="B1963" s="111" t="s">
        <v>3821</v>
      </c>
      <c r="C1963" s="182"/>
      <c r="D1963" s="182"/>
      <c r="E1963" s="182"/>
      <c r="F1963" s="62">
        <v>62.073599999999992</v>
      </c>
      <c r="G1963" s="247"/>
      <c r="H1963" s="248"/>
      <c r="I1963" s="249"/>
      <c r="J1963" s="183">
        <v>86.90303999999999</v>
      </c>
      <c r="K1963" s="50"/>
      <c r="L1963" s="47"/>
    </row>
    <row r="1964" ht="11.25" customHeight="1" s="26" customFormat="1">
      <c r="A1964" s="113">
        <v>104</v>
      </c>
      <c r="B1964" s="111" t="s">
        <v>3822</v>
      </c>
      <c r="C1964" s="182"/>
      <c r="D1964" s="182"/>
      <c r="E1964" s="182"/>
      <c r="F1964" s="62">
        <v>67.68096</v>
      </c>
      <c r="G1964" s="247"/>
      <c r="H1964" s="248"/>
      <c r="I1964" s="249"/>
      <c r="J1964" s="183">
        <v>94.753344</v>
      </c>
      <c r="K1964" s="50">
        <v>86.90303999999999</v>
      </c>
      <c r="L1964" s="47">
        <v>0.090334055057222473</v>
      </c>
    </row>
    <row r="1965" ht="11.25" customHeight="1" s="26" customFormat="1">
      <c r="A1965" s="113">
        <v>105</v>
      </c>
      <c r="B1965" s="111" t="s">
        <v>3823</v>
      </c>
      <c r="C1965" s="182"/>
      <c r="D1965" s="182"/>
      <c r="E1965" s="182"/>
      <c r="F1965" s="62">
        <v>67.68096</v>
      </c>
      <c r="G1965" s="247"/>
      <c r="H1965" s="248"/>
      <c r="I1965" s="249"/>
      <c r="J1965" s="183">
        <v>94.753344</v>
      </c>
      <c r="K1965" s="50">
        <v>86.90303999999999</v>
      </c>
      <c r="L1965" s="47">
        <v>0.090334055057222473</v>
      </c>
    </row>
    <row r="1966" ht="11.25" customHeight="1" s="26" customFormat="1">
      <c r="A1966" s="113">
        <v>117</v>
      </c>
      <c r="B1966" s="111" t="s">
        <v>3824</v>
      </c>
      <c r="C1966" s="182"/>
      <c r="D1966" s="182"/>
      <c r="E1966" s="182"/>
      <c r="F1966" s="62">
        <v>67.68096</v>
      </c>
      <c r="G1966" s="247"/>
      <c r="H1966" s="248"/>
      <c r="I1966" s="249"/>
      <c r="J1966" s="183">
        <v>94.753344</v>
      </c>
      <c r="K1966" s="50">
        <v>86.90303999999999</v>
      </c>
      <c r="L1966" s="47">
        <v>0.090334055057222473</v>
      </c>
    </row>
    <row r="1967" ht="11.25" customHeight="1" s="26" customFormat="1">
      <c r="A1967" s="113">
        <v>118</v>
      </c>
      <c r="B1967" s="111" t="s">
        <v>3825</v>
      </c>
      <c r="C1967" s="182"/>
      <c r="D1967" s="182"/>
      <c r="E1967" s="182"/>
      <c r="F1967" s="62">
        <v>67.68096</v>
      </c>
      <c r="G1967" s="247"/>
      <c r="H1967" s="248"/>
      <c r="I1967" s="249"/>
      <c r="J1967" s="183">
        <v>94.753344</v>
      </c>
      <c r="K1967" s="50">
        <v>86.90303999999999</v>
      </c>
      <c r="L1967" s="47">
        <v>0.090334055057222473</v>
      </c>
    </row>
    <row r="1968" ht="11.25" customHeight="1" s="26" customFormat="1">
      <c r="A1968" s="113">
        <v>102</v>
      </c>
      <c r="B1968" s="111" t="s">
        <v>3826</v>
      </c>
      <c r="C1968" s="182"/>
      <c r="D1968" s="182"/>
      <c r="E1968" s="182"/>
      <c r="F1968" s="62">
        <v>88.24128</v>
      </c>
      <c r="G1968" s="247"/>
      <c r="H1968" s="248"/>
      <c r="I1968" s="249"/>
      <c r="J1968" s="183">
        <v>123.537792</v>
      </c>
      <c r="K1968" s="50">
        <v>113.07071999999997</v>
      </c>
      <c r="L1968" s="47">
        <v>0.0925710210388686</v>
      </c>
    </row>
    <row r="1969" ht="11.25" customHeight="1" s="26" customFormat="1">
      <c r="A1969" s="113">
        <v>103</v>
      </c>
      <c r="B1969" s="111" t="s">
        <v>3827</v>
      </c>
      <c r="C1969" s="182"/>
      <c r="D1969" s="182"/>
      <c r="E1969" s="182"/>
      <c r="F1969" s="62">
        <v>88.24128</v>
      </c>
      <c r="G1969" s="247"/>
      <c r="H1969" s="248"/>
      <c r="I1969" s="249"/>
      <c r="J1969" s="183">
        <v>123.537792</v>
      </c>
      <c r="K1969" s="50">
        <v>113.07071999999997</v>
      </c>
      <c r="L1969" s="47">
        <v>0.0925710210388686</v>
      </c>
    </row>
    <row r="1970" ht="11.25" customHeight="1" s="26" customFormat="1">
      <c r="A1970" s="113">
        <v>106</v>
      </c>
      <c r="B1970" s="111" t="s">
        <v>3828</v>
      </c>
      <c r="C1970" s="182"/>
      <c r="D1970" s="182"/>
      <c r="E1970" s="182"/>
      <c r="F1970" s="62">
        <v>88.24128</v>
      </c>
      <c r="G1970" s="247"/>
      <c r="H1970" s="248"/>
      <c r="I1970" s="249"/>
      <c r="J1970" s="183">
        <v>123.537792</v>
      </c>
      <c r="K1970" s="50">
        <v>113.07071999999997</v>
      </c>
      <c r="L1970" s="47">
        <v>0.0925710210388686</v>
      </c>
    </row>
    <row r="1971" ht="11.25" customHeight="1" s="26" customFormat="1">
      <c r="A1971" s="113">
        <v>107</v>
      </c>
      <c r="B1971" s="111" t="s">
        <v>3717</v>
      </c>
      <c r="C1971" s="182"/>
      <c r="D1971" s="182"/>
      <c r="E1971" s="182"/>
      <c r="F1971" s="62">
        <v>88.24128</v>
      </c>
      <c r="G1971" s="247"/>
      <c r="H1971" s="248"/>
      <c r="I1971" s="249"/>
      <c r="J1971" s="183">
        <v>123.537792</v>
      </c>
      <c r="K1971" s="50">
        <v>113.07071999999997</v>
      </c>
      <c r="L1971" s="47">
        <v>0.0925710210388686</v>
      </c>
    </row>
    <row r="1972" ht="11.25" customHeight="1" s="26" customFormat="1">
      <c r="A1972" s="113">
        <v>113</v>
      </c>
      <c r="B1972" s="111" t="s">
        <v>3829</v>
      </c>
      <c r="C1972" s="182"/>
      <c r="D1972" s="182"/>
      <c r="E1972" s="182"/>
      <c r="F1972" s="62">
        <v>88.24128</v>
      </c>
      <c r="G1972" s="247"/>
      <c r="H1972" s="248"/>
      <c r="I1972" s="249"/>
      <c r="J1972" s="183">
        <v>123.537792</v>
      </c>
      <c r="K1972" s="50">
        <v>113.07071999999997</v>
      </c>
      <c r="L1972" s="47">
        <v>0.0925710210388686</v>
      </c>
    </row>
    <row r="1973" ht="11.25" customHeight="1" s="26" customFormat="1">
      <c r="A1973" s="203">
        <v>211</v>
      </c>
      <c r="B1973" s="111" t="s">
        <v>3830</v>
      </c>
      <c r="C1973" s="182"/>
      <c r="D1973" s="182"/>
      <c r="E1973" s="182"/>
      <c r="F1973" s="62">
        <v>110.67072</v>
      </c>
      <c r="G1973" s="247"/>
      <c r="H1973" s="248"/>
      <c r="I1973" s="249"/>
      <c r="J1973" s="183">
        <v>154.939008</v>
      </c>
      <c r="K1973" s="50">
        <v>141.61728</v>
      </c>
      <c r="L1973" s="47">
        <v>0.094068520451741522</v>
      </c>
    </row>
    <row r="1974" ht="11.25" customHeight="1" s="26" customFormat="1">
      <c r="A1974" s="203">
        <v>212</v>
      </c>
      <c r="B1974" s="111" t="s">
        <v>3831</v>
      </c>
      <c r="C1974" s="182"/>
      <c r="D1974" s="182"/>
      <c r="E1974" s="182"/>
      <c r="F1974" s="62">
        <v>110.67072</v>
      </c>
      <c r="G1974" s="247"/>
      <c r="H1974" s="248"/>
      <c r="I1974" s="249"/>
      <c r="J1974" s="183">
        <v>154.939008</v>
      </c>
      <c r="K1974" s="50">
        <v>141.61728</v>
      </c>
      <c r="L1974" s="47">
        <v>0.094068520451741522</v>
      </c>
    </row>
    <row r="1975" ht="11.25" customHeight="1" s="26" customFormat="1">
      <c r="A1975" s="191" t="s">
        <v>3832</v>
      </c>
      <c r="B1975" s="111"/>
      <c r="C1975" s="182"/>
      <c r="D1975" s="182"/>
      <c r="E1975" s="182"/>
      <c r="F1975" s="62"/>
      <c r="G1975" s="247"/>
      <c r="H1975" s="248"/>
      <c r="I1975" s="249"/>
      <c r="J1975" s="183">
        <v>0</v>
      </c>
      <c r="K1975" s="50"/>
      <c r="L1975" s="47"/>
    </row>
    <row r="1976" ht="11.25" customHeight="1" s="26" customFormat="1">
      <c r="A1976" s="179" t="s">
        <v>3833</v>
      </c>
      <c r="B1976" s="111"/>
      <c r="C1976" s="182"/>
      <c r="D1976" s="182"/>
      <c r="E1976" s="182"/>
      <c r="F1976" s="62"/>
      <c r="G1976" s="247"/>
      <c r="H1976" s="248"/>
      <c r="I1976" s="249"/>
      <c r="J1976" s="183">
        <v>0</v>
      </c>
      <c r="K1976" s="50"/>
      <c r="L1976" s="47"/>
    </row>
    <row r="1977" ht="11.25" customHeight="1" s="26" customFormat="1">
      <c r="A1977" s="179" t="s">
        <v>3834</v>
      </c>
      <c r="B1977" s="179" t="s">
        <v>3835</v>
      </c>
      <c r="C1977" s="182"/>
      <c r="D1977" s="182"/>
      <c r="E1977" s="182"/>
      <c r="F1977" s="62">
        <v>164.8752</v>
      </c>
      <c r="G1977" s="247"/>
      <c r="H1977" s="248"/>
      <c r="I1977" s="249"/>
      <c r="J1977" s="183">
        <v>230.82528</v>
      </c>
      <c r="K1977" s="50">
        <v>210.60479999999998</v>
      </c>
      <c r="L1977" s="47">
        <v>0.096011486917677136</v>
      </c>
    </row>
    <row r="1978" ht="11.25" customHeight="1" s="26" customFormat="1">
      <c r="A1978" s="179" t="s">
        <v>3836</v>
      </c>
      <c r="B1978" s="179"/>
      <c r="C1978" s="182"/>
      <c r="D1978" s="182"/>
      <c r="E1978" s="182"/>
      <c r="F1978" s="62"/>
      <c r="G1978" s="247"/>
      <c r="H1978" s="248"/>
      <c r="I1978" s="249"/>
      <c r="J1978" s="183">
        <v>0</v>
      </c>
      <c r="K1978" s="50"/>
      <c r="L1978" s="47"/>
    </row>
    <row r="1979" ht="11.25" customHeight="1" s="26" customFormat="1">
      <c r="A1979" s="284" t="s">
        <v>3837</v>
      </c>
      <c r="B1979" s="111" t="s">
        <v>3809</v>
      </c>
      <c r="C1979" s="182"/>
      <c r="D1979" s="182"/>
      <c r="E1979" s="182"/>
      <c r="F1979" s="62">
        <v>105.06335999999999</v>
      </c>
      <c r="G1979" s="247"/>
      <c r="H1979" s="248"/>
      <c r="I1979" s="249"/>
      <c r="J1979" s="183">
        <v>147.08870399999998</v>
      </c>
      <c r="K1979" s="50">
        <v>134.48064</v>
      </c>
      <c r="L1979" s="47">
        <v>0.093753747751349037</v>
      </c>
    </row>
    <row r="1980" ht="11.25" customHeight="1" s="26" customFormat="1">
      <c r="A1980" s="284" t="s">
        <v>3838</v>
      </c>
      <c r="B1980" s="111" t="s">
        <v>3810</v>
      </c>
      <c r="C1980" s="182"/>
      <c r="D1980" s="182"/>
      <c r="E1980" s="182"/>
      <c r="F1980" s="62">
        <v>105.06335999999999</v>
      </c>
      <c r="G1980" s="247"/>
      <c r="H1980" s="248"/>
      <c r="I1980" s="249"/>
      <c r="J1980" s="183">
        <v>147.08870399999998</v>
      </c>
      <c r="K1980" s="50">
        <v>134.48064</v>
      </c>
      <c r="L1980" s="47">
        <v>0.093753747751349037</v>
      </c>
    </row>
    <row r="1981" ht="11.25" customHeight="1" s="26" customFormat="1">
      <c r="A1981" s="179" t="s">
        <v>3839</v>
      </c>
      <c r="B1981" s="111"/>
      <c r="C1981" s="182"/>
      <c r="D1981" s="182"/>
      <c r="E1981" s="182"/>
      <c r="F1981" s="62"/>
      <c r="G1981" s="247"/>
      <c r="H1981" s="248"/>
      <c r="I1981" s="249"/>
      <c r="J1981" s="183">
        <v>0</v>
      </c>
      <c r="K1981" s="50"/>
      <c r="L1981" s="47"/>
    </row>
    <row r="1982" ht="11.25" customHeight="1" s="26" customFormat="1">
      <c r="A1982" s="287" t="s">
        <v>3840</v>
      </c>
      <c r="B1982" s="111" t="s">
        <v>3841</v>
      </c>
      <c r="C1982" s="182"/>
      <c r="D1982" s="182"/>
      <c r="E1982" s="182"/>
      <c r="F1982" s="62">
        <v>88.24128</v>
      </c>
      <c r="G1982" s="247"/>
      <c r="H1982" s="248"/>
      <c r="I1982" s="249"/>
      <c r="J1982" s="183">
        <v>123.537792</v>
      </c>
      <c r="K1982" s="50"/>
      <c r="L1982" s="47"/>
    </row>
    <row r="1983" ht="11.25" customHeight="1" s="26" customFormat="1">
      <c r="A1983" s="287" t="s">
        <v>3842</v>
      </c>
      <c r="B1983" s="111" t="s">
        <v>3830</v>
      </c>
      <c r="C1983" s="182"/>
      <c r="D1983" s="182"/>
      <c r="E1983" s="182"/>
      <c r="F1983" s="62">
        <v>110.67072</v>
      </c>
      <c r="G1983" s="247"/>
      <c r="H1983" s="248"/>
      <c r="I1983" s="249"/>
      <c r="J1983" s="183">
        <v>154.939008</v>
      </c>
      <c r="K1983" s="50">
        <v>141.61728</v>
      </c>
      <c r="L1983" s="47">
        <v>0.094068520451741522</v>
      </c>
    </row>
    <row r="1984" ht="11.25" customHeight="1" s="26" customFormat="1">
      <c r="A1984" s="287" t="s">
        <v>3843</v>
      </c>
      <c r="B1984" s="111" t="s">
        <v>3831</v>
      </c>
      <c r="C1984" s="182"/>
      <c r="D1984" s="182"/>
      <c r="E1984" s="182"/>
      <c r="F1984" s="62">
        <v>110.67072</v>
      </c>
      <c r="G1984" s="247"/>
      <c r="H1984" s="248"/>
      <c r="I1984" s="249"/>
      <c r="J1984" s="183">
        <v>154.939008</v>
      </c>
      <c r="K1984" s="50">
        <v>141.61728</v>
      </c>
      <c r="L1984" s="47">
        <v>0.094068520451741522</v>
      </c>
    </row>
    <row r="1985" ht="11.25" customHeight="1" s="26" customFormat="1">
      <c r="A1985" s="179" t="s">
        <v>3844</v>
      </c>
      <c r="B1985" s="111" t="s">
        <v>3845</v>
      </c>
      <c r="C1985" s="182"/>
      <c r="D1985" s="182"/>
      <c r="E1985" s="182"/>
      <c r="F1985" s="62">
        <v>91.97952</v>
      </c>
      <c r="G1985" s="247"/>
      <c r="H1985" s="248"/>
      <c r="I1985" s="249"/>
      <c r="J1985" s="183">
        <v>128.77132799999998</v>
      </c>
      <c r="K1985" s="50"/>
      <c r="L1985" s="47"/>
    </row>
    <row r="1986" ht="11.25" customHeight="1" s="26" customFormat="1">
      <c r="A1986" s="284" t="s">
        <v>3846</v>
      </c>
      <c r="B1986" s="111" t="s">
        <v>3847</v>
      </c>
      <c r="C1986" s="182"/>
      <c r="D1986" s="182"/>
      <c r="E1986" s="182"/>
      <c r="F1986" s="62">
        <v>118.14719999999998</v>
      </c>
      <c r="G1986" s="247"/>
      <c r="H1986" s="248"/>
      <c r="I1986" s="249"/>
      <c r="J1986" s="183">
        <v>165.40607999999997</v>
      </c>
      <c r="K1986" s="50">
        <v>151.13279999999998</v>
      </c>
      <c r="L1986" s="47">
        <v>0.094441974210760282</v>
      </c>
    </row>
    <row r="1987" ht="11.25" customHeight="1" s="26" customFormat="1">
      <c r="A1987" s="181" t="s">
        <v>3848</v>
      </c>
      <c r="B1987" s="111"/>
      <c r="C1987" s="182"/>
      <c r="D1987" s="182"/>
      <c r="E1987" s="182"/>
      <c r="F1987" s="62"/>
      <c r="G1987" s="247"/>
      <c r="H1987" s="248"/>
      <c r="I1987" s="249"/>
      <c r="J1987" s="183">
        <v>0</v>
      </c>
      <c r="K1987" s="50"/>
      <c r="L1987" s="47"/>
    </row>
    <row r="1988" ht="11.25" customHeight="1" s="26" customFormat="1">
      <c r="A1988" s="179" t="s">
        <v>3849</v>
      </c>
      <c r="B1988" s="111"/>
      <c r="C1988" s="182"/>
      <c r="D1988" s="182"/>
      <c r="E1988" s="182"/>
      <c r="F1988" s="62"/>
      <c r="G1988" s="247"/>
      <c r="H1988" s="248"/>
      <c r="I1988" s="249"/>
      <c r="J1988" s="183">
        <v>0</v>
      </c>
      <c r="K1988" s="50"/>
      <c r="L1988" s="47"/>
    </row>
    <row r="1989" ht="11.25" customHeight="1" s="26" customFormat="1">
      <c r="A1989" s="188">
        <v>10</v>
      </c>
      <c r="B1989" s="111" t="s">
        <v>3850</v>
      </c>
      <c r="C1989" s="182"/>
      <c r="D1989" s="182"/>
      <c r="E1989" s="182"/>
      <c r="F1989" s="62">
        <v>112.53984000000001</v>
      </c>
      <c r="G1989" s="247"/>
      <c r="H1989" s="248"/>
      <c r="I1989" s="249"/>
      <c r="J1989" s="183">
        <v>157.555776</v>
      </c>
      <c r="K1989" s="50">
        <v>143.99615999999998</v>
      </c>
      <c r="L1989" s="47">
        <v>0.094166511106963169</v>
      </c>
    </row>
    <row r="1990" ht="11.25" customHeight="1" s="26" customFormat="1">
      <c r="A1990" s="188">
        <v>11</v>
      </c>
      <c r="B1990" s="111" t="s">
        <v>3850</v>
      </c>
      <c r="C1990" s="182"/>
      <c r="D1990" s="182"/>
      <c r="E1990" s="182"/>
      <c r="F1990" s="62">
        <v>112.53984000000001</v>
      </c>
      <c r="G1990" s="247"/>
      <c r="H1990" s="248"/>
      <c r="I1990" s="249"/>
      <c r="J1990" s="183">
        <v>157.555776</v>
      </c>
      <c r="K1990" s="50">
        <v>143.99615999999998</v>
      </c>
      <c r="L1990" s="47">
        <v>0.094166511106963169</v>
      </c>
    </row>
    <row r="1991" ht="11.25" customHeight="1" s="26" customFormat="1">
      <c r="A1991" s="202">
        <v>170</v>
      </c>
      <c r="B1991" s="111" t="s">
        <v>3851</v>
      </c>
      <c r="C1991" s="182"/>
      <c r="D1991" s="182"/>
      <c r="E1991" s="182"/>
      <c r="F1991" s="62">
        <v>91.97952</v>
      </c>
      <c r="G1991" s="247"/>
      <c r="H1991" s="248"/>
      <c r="I1991" s="249"/>
      <c r="J1991" s="183">
        <v>128.77132799999998</v>
      </c>
      <c r="K1991" s="50">
        <v>117.82847999999997</v>
      </c>
      <c r="L1991" s="47">
        <v>0.092870993498346266</v>
      </c>
    </row>
    <row r="1992" s="26" customFormat="1">
      <c r="A1992" s="202">
        <v>171</v>
      </c>
      <c r="B1992" s="111" t="s">
        <v>3852</v>
      </c>
      <c r="C1992" s="182"/>
      <c r="D1992" s="182"/>
      <c r="E1992" s="182"/>
      <c r="F1992" s="62">
        <v>91.97952</v>
      </c>
      <c r="G1992" s="247"/>
      <c r="H1992" s="248"/>
      <c r="I1992" s="249"/>
      <c r="J1992" s="183">
        <v>128.77132799999998</v>
      </c>
      <c r="K1992" s="50">
        <v>117.82847999999997</v>
      </c>
      <c r="L1992" s="47">
        <v>0.092870993498346266</v>
      </c>
    </row>
    <row r="1993" ht="11.25" customHeight="1" s="26" customFormat="1">
      <c r="A1993" s="202">
        <v>172</v>
      </c>
      <c r="B1993" s="111" t="s">
        <v>3853</v>
      </c>
      <c r="C1993" s="182"/>
      <c r="D1993" s="182"/>
      <c r="E1993" s="182"/>
      <c r="F1993" s="62">
        <v>91.97952</v>
      </c>
      <c r="G1993" s="247"/>
      <c r="H1993" s="248"/>
      <c r="I1993" s="249"/>
      <c r="J1993" s="183">
        <v>128.77132799999998</v>
      </c>
      <c r="K1993" s="50">
        <v>117.82847999999997</v>
      </c>
      <c r="L1993" s="47">
        <v>0.092870993498346266</v>
      </c>
    </row>
    <row r="1994" ht="11.25" customHeight="1" s="26" customFormat="1">
      <c r="A1994" s="202">
        <v>180</v>
      </c>
      <c r="B1994" s="111" t="s">
        <v>3854</v>
      </c>
      <c r="C1994" s="182"/>
      <c r="D1994" s="182"/>
      <c r="E1994" s="182"/>
      <c r="F1994" s="62">
        <v>101.32511999999998</v>
      </c>
      <c r="G1994" s="247"/>
      <c r="H1994" s="248"/>
      <c r="I1994" s="249"/>
      <c r="J1994" s="183">
        <v>141.85516799999996</v>
      </c>
      <c r="K1994" s="50">
        <v>129.72287999999998</v>
      </c>
      <c r="L1994" s="47">
        <v>0.093524658101947766</v>
      </c>
    </row>
    <row r="1995" ht="11.25" customHeight="1" s="26" customFormat="1">
      <c r="A1995" s="202">
        <v>181</v>
      </c>
      <c r="B1995" s="111" t="s">
        <v>3855</v>
      </c>
      <c r="C1995" s="182"/>
      <c r="D1995" s="182"/>
      <c r="E1995" s="182"/>
      <c r="F1995" s="62">
        <v>101.32511999999998</v>
      </c>
      <c r="G1995" s="247"/>
      <c r="H1995" s="248"/>
      <c r="I1995" s="249"/>
      <c r="J1995" s="183">
        <v>141.85516799999996</v>
      </c>
      <c r="K1995" s="50">
        <v>129.72287999999998</v>
      </c>
      <c r="L1995" s="47">
        <v>0.093524658101947766</v>
      </c>
    </row>
    <row r="1996" ht="11.25" customHeight="1" s="26" customFormat="1">
      <c r="A1996" s="113">
        <v>210</v>
      </c>
      <c r="B1996" s="113" t="s">
        <v>3856</v>
      </c>
      <c r="C1996" s="182"/>
      <c r="D1996" s="182"/>
      <c r="E1996" s="182"/>
      <c r="F1996" s="62">
        <v>114.40896</v>
      </c>
      <c r="G1996" s="247"/>
      <c r="H1996" s="248"/>
      <c r="I1996" s="249"/>
      <c r="J1996" s="183">
        <v>160.172544</v>
      </c>
      <c r="K1996" s="50">
        <v>146.37503999999998</v>
      </c>
      <c r="L1996" s="47">
        <v>0.09426131668350024</v>
      </c>
    </row>
    <row r="1997" ht="11.25" customHeight="1" s="28" customFormat="1">
      <c r="A1997" s="179" t="s">
        <v>3857</v>
      </c>
      <c r="B1997" s="111"/>
      <c r="C1997" s="182"/>
      <c r="D1997" s="182"/>
      <c r="E1997" s="182"/>
      <c r="F1997" s="62"/>
      <c r="G1997" s="247"/>
      <c r="H1997" s="248"/>
      <c r="I1997" s="249"/>
      <c r="J1997" s="183">
        <v>0</v>
      </c>
      <c r="K1997" s="50"/>
      <c r="L1997" s="47"/>
    </row>
    <row r="1998" ht="11.25" customHeight="1" s="28" customFormat="1">
      <c r="A1998" s="188">
        <v>12</v>
      </c>
      <c r="B1998" s="111" t="s">
        <v>3850</v>
      </c>
      <c r="C1998" s="182"/>
      <c r="D1998" s="182"/>
      <c r="E1998" s="182"/>
      <c r="F1998" s="62">
        <v>133.10016000000002</v>
      </c>
      <c r="G1998" s="247"/>
      <c r="H1998" s="248"/>
      <c r="I1998" s="249"/>
      <c r="J1998" s="183">
        <v>186.340224</v>
      </c>
      <c r="K1998" s="50">
        <v>170.16384</v>
      </c>
      <c r="L1998" s="47">
        <v>0.09506358107574453</v>
      </c>
    </row>
    <row r="1999" ht="11.25" customHeight="1" s="28" customFormat="1">
      <c r="A1999" s="109" t="s">
        <v>3858</v>
      </c>
      <c r="B1999" s="111" t="s">
        <v>3850</v>
      </c>
      <c r="C1999" s="182"/>
      <c r="D1999" s="182"/>
      <c r="E1999" s="182"/>
      <c r="F1999" s="62">
        <v>138.70752</v>
      </c>
      <c r="G1999" s="247"/>
      <c r="H1999" s="248"/>
      <c r="I1999" s="249"/>
      <c r="J1999" s="183">
        <v>194.19052799999997</v>
      </c>
      <c r="K1999" s="50">
        <v>177.30048</v>
      </c>
      <c r="L1999" s="47">
        <v>0.095262280169799762</v>
      </c>
    </row>
    <row r="2000" ht="11.25" customHeight="1" s="26" customFormat="1">
      <c r="A2000" s="179" t="s">
        <v>3859</v>
      </c>
      <c r="B2000" s="111"/>
      <c r="C2000" s="182"/>
      <c r="D2000" s="182"/>
      <c r="E2000" s="182"/>
      <c r="F2000" s="62"/>
      <c r="G2000" s="247"/>
      <c r="H2000" s="248"/>
      <c r="I2000" s="249"/>
      <c r="J2000" s="183">
        <v>0</v>
      </c>
      <c r="K2000" s="50"/>
      <c r="L2000" s="47"/>
    </row>
    <row r="2001" ht="11.25" customHeight="1" s="26" customFormat="1">
      <c r="A2001" s="109" t="s">
        <v>3860</v>
      </c>
      <c r="B2001" s="111" t="s">
        <v>3861</v>
      </c>
      <c r="C2001" s="182"/>
      <c r="D2001" s="182"/>
      <c r="E2001" s="182"/>
      <c r="F2001" s="62">
        <v>108.8016</v>
      </c>
      <c r="G2001" s="247"/>
      <c r="H2001" s="248"/>
      <c r="I2001" s="249"/>
      <c r="J2001" s="183">
        <v>152.32224</v>
      </c>
      <c r="K2001" s="50">
        <v>139.23839999999996</v>
      </c>
      <c r="L2001" s="47">
        <v>0.093967181467181859</v>
      </c>
    </row>
    <row r="2002" ht="11.25" customHeight="1" s="28" customFormat="1">
      <c r="A2002" s="109" t="s">
        <v>3862</v>
      </c>
      <c r="B2002" s="111" t="s">
        <v>3861</v>
      </c>
      <c r="C2002" s="182"/>
      <c r="D2002" s="182"/>
      <c r="E2002" s="182"/>
      <c r="F2002" s="62">
        <v>108.8016</v>
      </c>
      <c r="G2002" s="247"/>
      <c r="H2002" s="248"/>
      <c r="I2002" s="249"/>
      <c r="J2002" s="183">
        <v>152.32224</v>
      </c>
      <c r="K2002" s="50">
        <v>139.23839999999996</v>
      </c>
      <c r="L2002" s="47">
        <v>0.093967181467181859</v>
      </c>
    </row>
    <row r="2003" ht="11.25" customHeight="1" s="28" customFormat="1">
      <c r="A2003" s="109" t="s">
        <v>3863</v>
      </c>
      <c r="B2003" s="111" t="s">
        <v>3864</v>
      </c>
      <c r="C2003" s="182"/>
      <c r="D2003" s="182"/>
      <c r="E2003" s="182"/>
      <c r="F2003" s="62">
        <v>99.456</v>
      </c>
      <c r="G2003" s="247"/>
      <c r="H2003" s="248"/>
      <c r="I2003" s="249"/>
      <c r="J2003" s="183">
        <v>139.23839999999998</v>
      </c>
      <c r="K2003" s="50">
        <v>127.34399999999998</v>
      </c>
      <c r="L2003" s="47">
        <v>0.093403693931398468</v>
      </c>
    </row>
    <row r="2004" ht="11.25" customHeight="1" s="26" customFormat="1">
      <c r="A2004" s="181" t="s">
        <v>3865</v>
      </c>
      <c r="B2004" s="111"/>
      <c r="C2004" s="182"/>
      <c r="D2004" s="182"/>
      <c r="E2004" s="182"/>
      <c r="F2004" s="62"/>
      <c r="G2004" s="247"/>
      <c r="H2004" s="248"/>
      <c r="I2004" s="249"/>
      <c r="J2004" s="183">
        <v>0</v>
      </c>
      <c r="K2004" s="50"/>
      <c r="L2004" s="47"/>
    </row>
    <row r="2005" ht="11.25" customHeight="1" s="26" customFormat="1">
      <c r="A2005" s="179" t="s">
        <v>3866</v>
      </c>
      <c r="B2005" s="111"/>
      <c r="C2005" s="182"/>
      <c r="D2005" s="182"/>
      <c r="E2005" s="182"/>
      <c r="F2005" s="62"/>
      <c r="G2005" s="247"/>
      <c r="H2005" s="248"/>
      <c r="I2005" s="249"/>
      <c r="J2005" s="183">
        <v>0</v>
      </c>
      <c r="K2005" s="50"/>
      <c r="L2005" s="47"/>
    </row>
    <row r="2006" ht="11.25" customHeight="1" s="26" customFormat="1">
      <c r="A2006" s="203">
        <v>22</v>
      </c>
      <c r="B2006" s="179" t="s">
        <v>3856</v>
      </c>
      <c r="C2006" s="182"/>
      <c r="D2006" s="182"/>
      <c r="E2006" s="182"/>
      <c r="F2006" s="62">
        <v>80.76479999999998</v>
      </c>
      <c r="G2006" s="247"/>
      <c r="H2006" s="248"/>
      <c r="I2006" s="249"/>
      <c r="J2006" s="183">
        <v>117.10895999999997</v>
      </c>
      <c r="K2006" s="50">
        <v>113.07071999999997</v>
      </c>
      <c r="L2006" s="47">
        <v>0.035714285714285809</v>
      </c>
    </row>
    <row r="2007" ht="11.25" customHeight="1" s="26" customFormat="1">
      <c r="A2007" s="179" t="s">
        <v>3867</v>
      </c>
      <c r="B2007" s="111"/>
      <c r="C2007" s="182"/>
      <c r="D2007" s="182"/>
      <c r="E2007" s="182"/>
      <c r="F2007" s="62"/>
      <c r="G2007" s="247"/>
      <c r="H2007" s="248"/>
      <c r="I2007" s="249"/>
      <c r="J2007" s="183">
        <v>0</v>
      </c>
      <c r="K2007" s="50"/>
      <c r="L2007" s="47"/>
    </row>
    <row r="2008" ht="11.25" customHeight="1" s="26" customFormat="1">
      <c r="A2008" s="179" t="s">
        <v>3868</v>
      </c>
      <c r="B2008" s="179" t="s">
        <v>3856</v>
      </c>
      <c r="C2008" s="182"/>
      <c r="D2008" s="182"/>
      <c r="E2008" s="182"/>
      <c r="F2008" s="62">
        <v>168.61344</v>
      </c>
      <c r="G2008" s="247"/>
      <c r="H2008" s="248"/>
      <c r="I2008" s="249"/>
      <c r="J2008" s="183">
        <v>236.05881599999998</v>
      </c>
      <c r="K2008" s="50">
        <v>215.36255999999997</v>
      </c>
      <c r="L2008" s="47">
        <v>0.096099600599101276</v>
      </c>
    </row>
    <row r="2009" ht="11.25" customHeight="1" s="26" customFormat="1">
      <c r="A2009" s="179" t="s">
        <v>3869</v>
      </c>
      <c r="B2009" s="178"/>
      <c r="C2009" s="182"/>
      <c r="D2009" s="182"/>
      <c r="E2009" s="182"/>
      <c r="F2009" s="62"/>
      <c r="G2009" s="247"/>
      <c r="H2009" s="248"/>
      <c r="I2009" s="249"/>
      <c r="J2009" s="183">
        <v>0</v>
      </c>
      <c r="K2009" s="50"/>
      <c r="L2009" s="47"/>
    </row>
    <row r="2010" ht="11.25" customHeight="1" s="26" customFormat="1">
      <c r="A2010" s="111" t="s">
        <v>3870</v>
      </c>
      <c r="B2010" s="102" t="s">
        <v>3871</v>
      </c>
      <c r="C2010" s="182"/>
      <c r="D2010" s="182"/>
      <c r="E2010" s="182"/>
      <c r="F2010" s="62">
        <v>84.503039999999984</v>
      </c>
      <c r="G2010" s="247"/>
      <c r="H2010" s="248"/>
      <c r="I2010" s="249"/>
      <c r="J2010" s="183">
        <v>118.30425599999997</v>
      </c>
      <c r="K2010" s="50">
        <v>108.31295999999998</v>
      </c>
      <c r="L2010" s="47">
        <v>0.092244695371634045</v>
      </c>
    </row>
    <row r="2011" ht="11.25" customHeight="1" s="26" customFormat="1">
      <c r="A2011" s="111" t="s">
        <v>3872</v>
      </c>
      <c r="B2011" s="102" t="s">
        <v>3873</v>
      </c>
      <c r="C2011" s="182"/>
      <c r="D2011" s="182"/>
      <c r="E2011" s="182"/>
      <c r="F2011" s="62">
        <v>84.503039999999984</v>
      </c>
      <c r="G2011" s="247"/>
      <c r="H2011" s="248"/>
      <c r="I2011" s="249"/>
      <c r="J2011" s="183">
        <v>118.30425599999997</v>
      </c>
      <c r="K2011" s="50">
        <v>108.31295999999998</v>
      </c>
      <c r="L2011" s="47">
        <v>0.092244695371634045</v>
      </c>
    </row>
    <row r="2012" ht="11.25" customHeight="1" s="26" customFormat="1">
      <c r="A2012" s="111" t="s">
        <v>3874</v>
      </c>
      <c r="B2012" s="102" t="s">
        <v>3875</v>
      </c>
      <c r="C2012" s="182"/>
      <c r="D2012" s="182"/>
      <c r="E2012" s="182"/>
      <c r="F2012" s="62">
        <v>84.503039999999984</v>
      </c>
      <c r="G2012" s="247"/>
      <c r="H2012" s="248"/>
      <c r="I2012" s="249"/>
      <c r="J2012" s="183">
        <v>118.30425599999997</v>
      </c>
      <c r="K2012" s="50">
        <v>108.31295999999998</v>
      </c>
      <c r="L2012" s="47">
        <v>0.092244695371634045</v>
      </c>
    </row>
    <row r="2013" ht="11.25" customHeight="1" s="26" customFormat="1">
      <c r="A2013" s="102" t="s">
        <v>3876</v>
      </c>
      <c r="B2013" s="102" t="s">
        <v>3877</v>
      </c>
      <c r="C2013" s="182"/>
      <c r="D2013" s="182"/>
      <c r="E2013" s="182"/>
      <c r="F2013" s="62">
        <v>91.97952</v>
      </c>
      <c r="G2013" s="247"/>
      <c r="H2013" s="248"/>
      <c r="I2013" s="249"/>
      <c r="J2013" s="183">
        <v>128.77132799999998</v>
      </c>
      <c r="K2013" s="50">
        <v>117.82847999999997</v>
      </c>
      <c r="L2013" s="47">
        <v>0.092870993498346266</v>
      </c>
    </row>
    <row r="2014" ht="11.25" customHeight="1" s="26" customFormat="1">
      <c r="A2014" s="102" t="s">
        <v>3878</v>
      </c>
      <c r="B2014" s="102" t="s">
        <v>3879</v>
      </c>
      <c r="C2014" s="182"/>
      <c r="D2014" s="182"/>
      <c r="E2014" s="182"/>
      <c r="F2014" s="62">
        <v>91.97952</v>
      </c>
      <c r="G2014" s="247"/>
      <c r="H2014" s="248"/>
      <c r="I2014" s="249"/>
      <c r="J2014" s="183">
        <v>128.77132799999998</v>
      </c>
      <c r="K2014" s="50">
        <v>117.82847999999997</v>
      </c>
      <c r="L2014" s="47">
        <v>0.092870993498346266</v>
      </c>
    </row>
    <row r="2015" ht="11.25" customHeight="1" s="26" customFormat="1">
      <c r="A2015" s="102" t="s">
        <v>3880</v>
      </c>
      <c r="B2015" s="102" t="s">
        <v>3881</v>
      </c>
      <c r="C2015" s="182"/>
      <c r="D2015" s="182"/>
      <c r="E2015" s="182"/>
      <c r="F2015" s="62">
        <v>84.503039999999984</v>
      </c>
      <c r="G2015" s="247"/>
      <c r="H2015" s="248"/>
      <c r="I2015" s="249"/>
      <c r="J2015" s="183">
        <v>118.30425599999997</v>
      </c>
      <c r="K2015" s="50">
        <v>108.31295999999998</v>
      </c>
      <c r="L2015" s="47">
        <v>0.092244695371634045</v>
      </c>
    </row>
    <row r="2016" ht="11.25" customHeight="1" s="26" customFormat="1">
      <c r="A2016" s="102" t="s">
        <v>3882</v>
      </c>
      <c r="B2016" s="102" t="s">
        <v>3883</v>
      </c>
      <c r="C2016" s="182"/>
      <c r="D2016" s="182"/>
      <c r="E2016" s="182"/>
      <c r="F2016" s="62">
        <v>91.97952</v>
      </c>
      <c r="G2016" s="247"/>
      <c r="H2016" s="248"/>
      <c r="I2016" s="249"/>
      <c r="J2016" s="183">
        <v>128.77132799999998</v>
      </c>
      <c r="K2016" s="50">
        <v>117.82847999999997</v>
      </c>
      <c r="L2016" s="47">
        <v>0.092870993498346266</v>
      </c>
    </row>
    <row r="2017" ht="11.25" customHeight="1" s="26" customFormat="1">
      <c r="A2017" s="102" t="s">
        <v>3884</v>
      </c>
      <c r="B2017" s="102" t="s">
        <v>3885</v>
      </c>
      <c r="C2017" s="182"/>
      <c r="D2017" s="182"/>
      <c r="E2017" s="182"/>
      <c r="F2017" s="62">
        <v>71.419199999999989</v>
      </c>
      <c r="G2017" s="247"/>
      <c r="H2017" s="248"/>
      <c r="I2017" s="249"/>
      <c r="J2017" s="183">
        <v>99.986879999999985</v>
      </c>
      <c r="K2017" s="50"/>
      <c r="L2017" s="47"/>
    </row>
    <row r="2018" ht="11.25" customHeight="1" s="26" customFormat="1">
      <c r="A2018" s="102" t="s">
        <v>3886</v>
      </c>
      <c r="B2018" s="102" t="s">
        <v>3887</v>
      </c>
      <c r="C2018" s="182"/>
      <c r="D2018" s="182"/>
      <c r="E2018" s="182"/>
      <c r="F2018" s="62">
        <v>71.419199999999989</v>
      </c>
      <c r="G2018" s="247"/>
      <c r="H2018" s="248"/>
      <c r="I2018" s="249"/>
      <c r="J2018" s="183">
        <v>99.986879999999985</v>
      </c>
      <c r="K2018" s="50"/>
      <c r="L2018" s="47"/>
    </row>
    <row r="2019" ht="11.25" customHeight="1" s="26" customFormat="1">
      <c r="A2019" s="102" t="s">
        <v>3888</v>
      </c>
      <c r="B2019" s="102" t="s">
        <v>3885</v>
      </c>
      <c r="C2019" s="182"/>
      <c r="D2019" s="182"/>
      <c r="E2019" s="182"/>
      <c r="F2019" s="62">
        <v>80.76479999999998</v>
      </c>
      <c r="G2019" s="247"/>
      <c r="H2019" s="248"/>
      <c r="I2019" s="249"/>
      <c r="J2019" s="183">
        <v>113.07071999999997</v>
      </c>
      <c r="K2019" s="50"/>
      <c r="L2019" s="47"/>
    </row>
    <row r="2020" ht="11.25" customHeight="1" s="26" customFormat="1">
      <c r="A2020" s="102" t="s">
        <v>3889</v>
      </c>
      <c r="B2020" s="102" t="s">
        <v>3887</v>
      </c>
      <c r="C2020" s="182"/>
      <c r="D2020" s="182"/>
      <c r="E2020" s="182"/>
      <c r="F2020" s="62">
        <v>80.76479999999998</v>
      </c>
      <c r="G2020" s="247"/>
      <c r="H2020" s="248"/>
      <c r="I2020" s="249"/>
      <c r="J2020" s="183">
        <v>113.07071999999997</v>
      </c>
      <c r="K2020" s="50"/>
      <c r="L2020" s="47"/>
    </row>
    <row r="2021" ht="11.25" customHeight="1" s="26" customFormat="1">
      <c r="A2021" s="102" t="s">
        <v>3890</v>
      </c>
      <c r="B2021" s="102" t="s">
        <v>3891</v>
      </c>
      <c r="C2021" s="182"/>
      <c r="D2021" s="182"/>
      <c r="E2021" s="182"/>
      <c r="F2021" s="62">
        <v>86.37216</v>
      </c>
      <c r="G2021" s="247"/>
      <c r="H2021" s="248"/>
      <c r="I2021" s="249"/>
      <c r="J2021" s="183">
        <v>120.92102399999999</v>
      </c>
      <c r="K2021" s="50">
        <v>110.69183999999999</v>
      </c>
      <c r="L2021" s="47">
        <v>0.0924113647401652</v>
      </c>
    </row>
    <row r="2022" ht="11.25" customHeight="1" s="26" customFormat="1">
      <c r="A2022" s="102" t="s">
        <v>3892</v>
      </c>
      <c r="B2022" s="102" t="s">
        <v>3891</v>
      </c>
      <c r="C2022" s="182"/>
      <c r="D2022" s="182"/>
      <c r="E2022" s="182"/>
      <c r="F2022" s="62">
        <v>86.37216</v>
      </c>
      <c r="G2022" s="247"/>
      <c r="H2022" s="248"/>
      <c r="I2022" s="249"/>
      <c r="J2022" s="183">
        <v>120.92102399999999</v>
      </c>
      <c r="K2022" s="50">
        <v>110.69183999999999</v>
      </c>
      <c r="L2022" s="47">
        <v>0.0924113647401652</v>
      </c>
    </row>
    <row r="2023" ht="11.25" customHeight="1" s="26" customFormat="1">
      <c r="A2023" s="102" t="s">
        <v>3893</v>
      </c>
      <c r="B2023" s="102" t="s">
        <v>3891</v>
      </c>
      <c r="C2023" s="182"/>
      <c r="D2023" s="182"/>
      <c r="E2023" s="182"/>
      <c r="F2023" s="62">
        <v>86.37216</v>
      </c>
      <c r="G2023" s="247"/>
      <c r="H2023" s="248"/>
      <c r="I2023" s="249"/>
      <c r="J2023" s="183">
        <v>120.92102399999999</v>
      </c>
      <c r="K2023" s="50">
        <v>110.69183999999999</v>
      </c>
      <c r="L2023" s="47">
        <v>0.0924113647401652</v>
      </c>
    </row>
    <row r="2024" ht="11.25" customHeight="1" s="26" customFormat="1">
      <c r="A2024" s="102" t="s">
        <v>3894</v>
      </c>
      <c r="B2024" s="102" t="s">
        <v>3891</v>
      </c>
      <c r="C2024" s="182"/>
      <c r="D2024" s="182"/>
      <c r="E2024" s="182"/>
      <c r="F2024" s="62">
        <v>86.37216</v>
      </c>
      <c r="G2024" s="247"/>
      <c r="H2024" s="248"/>
      <c r="I2024" s="249"/>
      <c r="J2024" s="183">
        <v>120.92102399999999</v>
      </c>
      <c r="K2024" s="50">
        <v>110.69183999999999</v>
      </c>
      <c r="L2024" s="47">
        <v>0.0924113647401652</v>
      </c>
    </row>
    <row r="2025" ht="11.25" customHeight="1" s="26" customFormat="1">
      <c r="A2025" s="102" t="s">
        <v>3895</v>
      </c>
      <c r="B2025" s="102" t="s">
        <v>3891</v>
      </c>
      <c r="C2025" s="182"/>
      <c r="D2025" s="182"/>
      <c r="E2025" s="182"/>
      <c r="F2025" s="62">
        <v>93.84864</v>
      </c>
      <c r="G2025" s="247"/>
      <c r="H2025" s="248"/>
      <c r="I2025" s="249"/>
      <c r="J2025" s="183">
        <v>131.388096</v>
      </c>
      <c r="K2025" s="50">
        <v>120.20735999999998</v>
      </c>
      <c r="L2025" s="47">
        <v>0.093012075134168315</v>
      </c>
    </row>
    <row r="2026" ht="11.25" customHeight="1" s="26" customFormat="1">
      <c r="A2026" s="102" t="s">
        <v>3896</v>
      </c>
      <c r="B2026" s="102" t="s">
        <v>3891</v>
      </c>
      <c r="C2026" s="182"/>
      <c r="D2026" s="182"/>
      <c r="E2026" s="182"/>
      <c r="F2026" s="62">
        <v>93.84864</v>
      </c>
      <c r="G2026" s="247"/>
      <c r="H2026" s="248"/>
      <c r="I2026" s="249"/>
      <c r="J2026" s="183">
        <v>131.388096</v>
      </c>
      <c r="K2026" s="50">
        <v>120.20735999999998</v>
      </c>
      <c r="L2026" s="47">
        <v>0.093012075134168315</v>
      </c>
    </row>
    <row r="2027" ht="11.25" customHeight="1" s="26" customFormat="1">
      <c r="A2027" s="102" t="s">
        <v>3897</v>
      </c>
      <c r="B2027" s="102" t="s">
        <v>3891</v>
      </c>
      <c r="C2027" s="182"/>
      <c r="D2027" s="182"/>
      <c r="E2027" s="182"/>
      <c r="F2027" s="62">
        <v>93.84864</v>
      </c>
      <c r="G2027" s="247"/>
      <c r="H2027" s="248"/>
      <c r="I2027" s="249"/>
      <c r="J2027" s="183">
        <v>131.388096</v>
      </c>
      <c r="K2027" s="50">
        <v>120.20735999999998</v>
      </c>
      <c r="L2027" s="47">
        <v>0.093012075134168315</v>
      </c>
    </row>
    <row r="2028" ht="11.25" customHeight="1" s="26" customFormat="1">
      <c r="A2028" s="102" t="s">
        <v>3898</v>
      </c>
      <c r="B2028" s="102" t="s">
        <v>3891</v>
      </c>
      <c r="C2028" s="182"/>
      <c r="D2028" s="182"/>
      <c r="E2028" s="182"/>
      <c r="F2028" s="62">
        <v>93.84864</v>
      </c>
      <c r="G2028" s="247"/>
      <c r="H2028" s="248"/>
      <c r="I2028" s="249"/>
      <c r="J2028" s="183">
        <v>131.388096</v>
      </c>
      <c r="K2028" s="50">
        <v>120.20735999999998</v>
      </c>
      <c r="L2028" s="47">
        <v>0.093012075134168315</v>
      </c>
    </row>
    <row r="2029" ht="15" s="26" customFormat="1">
      <c r="A2029" s="197" t="s">
        <v>3899</v>
      </c>
      <c r="B2029" s="197"/>
      <c r="C2029" s="182"/>
      <c r="D2029" s="182"/>
      <c r="E2029" s="182"/>
      <c r="F2029" s="62"/>
      <c r="G2029" s="247"/>
      <c r="H2029" s="248"/>
      <c r="I2029" s="249"/>
      <c r="J2029" s="183">
        <v>0</v>
      </c>
      <c r="K2029" s="50"/>
      <c r="L2029" s="47"/>
    </row>
    <row r="2030" ht="15" s="26" customFormat="1">
      <c r="A2030" s="111" t="s">
        <v>3900</v>
      </c>
      <c r="B2030" s="179" t="s">
        <v>3901</v>
      </c>
      <c r="C2030" s="182"/>
      <c r="D2030" s="182"/>
      <c r="E2030" s="182"/>
      <c r="F2030" s="62">
        <v>88.24128</v>
      </c>
      <c r="G2030" s="247"/>
      <c r="H2030" s="248"/>
      <c r="I2030" s="249"/>
      <c r="J2030" s="183">
        <v>123.537792</v>
      </c>
      <c r="K2030" s="50"/>
      <c r="L2030" s="47"/>
    </row>
    <row r="2031" ht="15" s="26" customFormat="1">
      <c r="A2031" s="111" t="s">
        <v>3902</v>
      </c>
      <c r="B2031" s="179" t="s">
        <v>3903</v>
      </c>
      <c r="C2031" s="182"/>
      <c r="D2031" s="182"/>
      <c r="E2031" s="182"/>
      <c r="F2031" s="62">
        <v>88.24128</v>
      </c>
      <c r="G2031" s="247"/>
      <c r="H2031" s="248"/>
      <c r="I2031" s="249"/>
      <c r="J2031" s="183">
        <v>123.537792</v>
      </c>
      <c r="K2031" s="50"/>
      <c r="L2031" s="47"/>
    </row>
    <row r="2032" ht="15" s="26" customFormat="1">
      <c r="A2032" s="197" t="s">
        <v>1083</v>
      </c>
      <c r="B2032" s="180"/>
      <c r="C2032" s="182"/>
      <c r="D2032" s="182"/>
      <c r="E2032" s="182"/>
      <c r="F2032" s="62"/>
      <c r="G2032" s="247"/>
      <c r="H2032" s="248"/>
      <c r="I2032" s="249"/>
      <c r="J2032" s="183">
        <v>0</v>
      </c>
      <c r="K2032" s="50"/>
      <c r="L2032" s="47"/>
    </row>
    <row r="2033" ht="15" s="26" customFormat="1">
      <c r="A2033" s="111" t="s">
        <v>3904</v>
      </c>
      <c r="B2033" s="111" t="s">
        <v>1087</v>
      </c>
      <c r="C2033" s="182"/>
      <c r="D2033" s="182"/>
      <c r="E2033" s="182"/>
      <c r="F2033" s="62">
        <v>131.23103999999998</v>
      </c>
      <c r="G2033" s="247"/>
      <c r="H2033" s="248"/>
      <c r="I2033" s="249"/>
      <c r="J2033" s="183">
        <v>183.72345599999997</v>
      </c>
      <c r="K2033" s="50"/>
      <c r="L2033" s="47"/>
    </row>
    <row r="2034" ht="15" s="26" customFormat="1">
      <c r="A2034" s="102" t="s">
        <v>3905</v>
      </c>
      <c r="B2034" s="102"/>
      <c r="C2034" s="182"/>
      <c r="D2034" s="182"/>
      <c r="E2034" s="182"/>
      <c r="F2034" s="62"/>
      <c r="G2034" s="247"/>
      <c r="H2034" s="248"/>
      <c r="I2034" s="249"/>
      <c r="J2034" s="183">
        <v>0</v>
      </c>
      <c r="K2034" s="50"/>
      <c r="L2034" s="47"/>
    </row>
    <row r="2035" ht="15" s="26" customFormat="1">
      <c r="A2035" s="102" t="s">
        <v>3906</v>
      </c>
      <c r="B2035" s="102" t="s">
        <v>3907</v>
      </c>
      <c r="C2035" s="182"/>
      <c r="D2035" s="182"/>
      <c r="E2035" s="182"/>
      <c r="F2035" s="62">
        <v>202.25760000000003</v>
      </c>
      <c r="G2035" s="247"/>
      <c r="H2035" s="248"/>
      <c r="I2035" s="249"/>
      <c r="J2035" s="183">
        <v>283.16064</v>
      </c>
      <c r="K2035" s="50">
        <v>258.18239999999992</v>
      </c>
      <c r="L2035" s="47">
        <v>0.096746486205101956</v>
      </c>
    </row>
    <row r="2036" ht="15" s="26" customFormat="1">
      <c r="A2036" s="102" t="s">
        <v>3908</v>
      </c>
      <c r="B2036" s="102"/>
      <c r="C2036" s="182"/>
      <c r="D2036" s="182"/>
      <c r="E2036" s="182"/>
      <c r="F2036" s="62"/>
      <c r="G2036" s="247"/>
      <c r="H2036" s="248"/>
      <c r="I2036" s="249"/>
      <c r="J2036" s="183">
        <v>0</v>
      </c>
      <c r="K2036" s="50"/>
      <c r="L2036" s="47"/>
    </row>
    <row r="2037" ht="15" s="26" customFormat="1">
      <c r="A2037" s="102" t="s">
        <v>3909</v>
      </c>
      <c r="B2037" s="102" t="s">
        <v>3910</v>
      </c>
      <c r="C2037" s="182"/>
      <c r="D2037" s="182"/>
      <c r="E2037" s="182"/>
      <c r="F2037" s="62">
        <v>226.55616</v>
      </c>
      <c r="G2037" s="247"/>
      <c r="H2037" s="248"/>
      <c r="I2037" s="249"/>
      <c r="J2037" s="183">
        <v>317.178624</v>
      </c>
      <c r="K2037" s="50">
        <v>289.1078399999999</v>
      </c>
      <c r="L2037" s="47">
        <v>0.097094509785691452</v>
      </c>
    </row>
    <row r="2038" ht="15" s="26" customFormat="1">
      <c r="A2038" s="102" t="s">
        <v>3911</v>
      </c>
      <c r="B2038" s="102" t="s">
        <v>3912</v>
      </c>
      <c r="C2038" s="182"/>
      <c r="D2038" s="182"/>
      <c r="E2038" s="182"/>
      <c r="F2038" s="62">
        <v>226.55616</v>
      </c>
      <c r="G2038" s="247"/>
      <c r="H2038" s="248"/>
      <c r="I2038" s="249"/>
      <c r="J2038" s="183">
        <v>317.178624</v>
      </c>
      <c r="K2038" s="50">
        <v>289.1078399999999</v>
      </c>
      <c r="L2038" s="47">
        <v>0.097094509785691452</v>
      </c>
    </row>
    <row r="2039" ht="15" s="26" customFormat="1">
      <c r="A2039" s="102" t="s">
        <v>3913</v>
      </c>
      <c r="B2039" s="102" t="s">
        <v>3914</v>
      </c>
      <c r="C2039" s="182"/>
      <c r="D2039" s="182"/>
      <c r="E2039" s="182"/>
      <c r="F2039" s="62">
        <v>226.55616</v>
      </c>
      <c r="G2039" s="247"/>
      <c r="H2039" s="248"/>
      <c r="I2039" s="249"/>
      <c r="J2039" s="183">
        <v>317.178624</v>
      </c>
      <c r="K2039" s="50">
        <v>289.1078399999999</v>
      </c>
      <c r="L2039" s="47">
        <v>0.097094509785691452</v>
      </c>
    </row>
    <row r="2040" ht="15" s="26" customFormat="1">
      <c r="A2040" s="102" t="s">
        <v>3915</v>
      </c>
      <c r="B2040" s="102" t="s">
        <v>3916</v>
      </c>
      <c r="C2040" s="182"/>
      <c r="D2040" s="182"/>
      <c r="E2040" s="182"/>
      <c r="F2040" s="62">
        <v>226.55616</v>
      </c>
      <c r="G2040" s="247"/>
      <c r="H2040" s="248"/>
      <c r="I2040" s="249"/>
      <c r="J2040" s="183">
        <v>317.178624</v>
      </c>
      <c r="K2040" s="50">
        <v>289.1078399999999</v>
      </c>
      <c r="L2040" s="47">
        <v>0.097094509785691452</v>
      </c>
    </row>
    <row r="2041" ht="11.25" customHeight="1" s="26" customFormat="1">
      <c r="A2041" s="179" t="s">
        <v>3917</v>
      </c>
      <c r="B2041" s="178"/>
      <c r="C2041" s="182"/>
      <c r="D2041" s="182"/>
      <c r="E2041" s="182"/>
      <c r="F2041" s="62"/>
      <c r="G2041" s="247"/>
      <c r="H2041" s="248"/>
      <c r="I2041" s="249"/>
      <c r="J2041" s="183">
        <v>0</v>
      </c>
      <c r="K2041" s="50"/>
      <c r="L2041" s="47"/>
    </row>
    <row r="2042" ht="11.25" customHeight="1" s="26" customFormat="1">
      <c r="A2042" s="179" t="s">
        <v>3918</v>
      </c>
      <c r="B2042" s="178"/>
      <c r="C2042" s="182"/>
      <c r="D2042" s="182"/>
      <c r="E2042" s="182"/>
      <c r="F2042" s="62"/>
      <c r="G2042" s="247"/>
      <c r="H2042" s="248"/>
      <c r="I2042" s="249"/>
      <c r="J2042" s="183">
        <v>0</v>
      </c>
      <c r="K2042" s="50"/>
      <c r="L2042" s="47"/>
    </row>
    <row r="2043" ht="11.25" customHeight="1" s="26" customFormat="1">
      <c r="A2043" s="111" t="s">
        <v>3919</v>
      </c>
      <c r="B2043" s="102" t="s">
        <v>3920</v>
      </c>
      <c r="C2043" s="182"/>
      <c r="D2043" s="182"/>
      <c r="E2043" s="182"/>
      <c r="F2043" s="62">
        <v>144.31488</v>
      </c>
      <c r="G2043" s="247"/>
      <c r="H2043" s="248"/>
      <c r="I2043" s="249"/>
      <c r="J2043" s="183">
        <v>202.04083199999997</v>
      </c>
      <c r="K2043" s="50">
        <v>183.72345599999997</v>
      </c>
      <c r="L2043" s="47">
        <v>0.099700802493068785</v>
      </c>
    </row>
    <row r="2044" ht="11.25" customHeight="1" s="26" customFormat="1">
      <c r="A2044" s="111" t="s">
        <v>3921</v>
      </c>
      <c r="B2044" s="102" t="s">
        <v>3922</v>
      </c>
      <c r="C2044" s="182"/>
      <c r="D2044" s="182"/>
      <c r="E2044" s="182"/>
      <c r="F2044" s="62">
        <v>144.31488</v>
      </c>
      <c r="G2044" s="247"/>
      <c r="H2044" s="248"/>
      <c r="I2044" s="249"/>
      <c r="J2044" s="183">
        <v>202.04083199999997</v>
      </c>
      <c r="K2044" s="50">
        <v>183.72345599999997</v>
      </c>
      <c r="L2044" s="47">
        <v>0.099700802493068785</v>
      </c>
    </row>
    <row r="2045" ht="11.25" customHeight="1" s="26" customFormat="1">
      <c r="A2045" s="111" t="s">
        <v>3923</v>
      </c>
      <c r="B2045" s="102" t="s">
        <v>3924</v>
      </c>
      <c r="C2045" s="182"/>
      <c r="D2045" s="182"/>
      <c r="E2045" s="182"/>
      <c r="F2045" s="62">
        <v>144.31488</v>
      </c>
      <c r="G2045" s="247"/>
      <c r="H2045" s="248"/>
      <c r="I2045" s="249"/>
      <c r="J2045" s="183">
        <v>202.04083199999997</v>
      </c>
      <c r="K2045" s="50">
        <v>183.72345599999997</v>
      </c>
      <c r="L2045" s="47">
        <v>0.099700802493068785</v>
      </c>
    </row>
    <row r="2046" ht="11.25" customHeight="1" s="26" customFormat="1">
      <c r="A2046" s="102" t="s">
        <v>3925</v>
      </c>
      <c r="B2046" s="102" t="s">
        <v>3926</v>
      </c>
      <c r="C2046" s="182"/>
      <c r="D2046" s="182"/>
      <c r="E2046" s="182"/>
      <c r="F2046" s="62">
        <v>131.23103999999998</v>
      </c>
      <c r="G2046" s="247"/>
      <c r="H2046" s="248"/>
      <c r="I2046" s="249"/>
      <c r="J2046" s="183">
        <v>183.72345599999997</v>
      </c>
      <c r="K2046" s="50"/>
      <c r="L2046" s="47"/>
    </row>
    <row r="2047" ht="11.25" customHeight="1" s="26" customFormat="1">
      <c r="A2047" s="102" t="s">
        <v>3927</v>
      </c>
      <c r="B2047" s="102" t="s">
        <v>3928</v>
      </c>
      <c r="C2047" s="182"/>
      <c r="D2047" s="182"/>
      <c r="E2047" s="182"/>
      <c r="F2047" s="62">
        <v>131.23103999999998</v>
      </c>
      <c r="G2047" s="247"/>
      <c r="H2047" s="248"/>
      <c r="I2047" s="249"/>
      <c r="J2047" s="183">
        <v>183.72345599999997</v>
      </c>
      <c r="K2047" s="50"/>
      <c r="L2047" s="47"/>
    </row>
    <row r="2048" ht="11.25" customHeight="1" s="26" customFormat="1">
      <c r="A2048" s="102" t="s">
        <v>3929</v>
      </c>
      <c r="B2048" s="102" t="s">
        <v>3930</v>
      </c>
      <c r="C2048" s="182"/>
      <c r="D2048" s="182"/>
      <c r="E2048" s="182"/>
      <c r="F2048" s="62">
        <v>146.184</v>
      </c>
      <c r="G2048" s="247"/>
      <c r="H2048" s="248"/>
      <c r="I2048" s="249"/>
      <c r="J2048" s="183">
        <v>204.65759999999997</v>
      </c>
      <c r="K2048" s="50">
        <v>186.81599999999997</v>
      </c>
      <c r="L2048" s="47">
        <v>0.095503597122302164</v>
      </c>
    </row>
    <row r="2049" ht="11.25" customHeight="1" s="26" customFormat="1">
      <c r="A2049" s="102" t="s">
        <v>3931</v>
      </c>
      <c r="B2049" s="102" t="s">
        <v>3930</v>
      </c>
      <c r="C2049" s="182"/>
      <c r="D2049" s="182"/>
      <c r="E2049" s="182"/>
      <c r="F2049" s="62">
        <v>146.184</v>
      </c>
      <c r="G2049" s="247"/>
      <c r="H2049" s="248"/>
      <c r="I2049" s="249"/>
      <c r="J2049" s="183">
        <v>204.65759999999997</v>
      </c>
      <c r="K2049" s="50">
        <v>186.81599999999997</v>
      </c>
      <c r="L2049" s="47">
        <v>0.095503597122302164</v>
      </c>
    </row>
    <row r="2050" ht="11.25" customHeight="1" s="26" customFormat="1">
      <c r="A2050" s="102" t="s">
        <v>3932</v>
      </c>
      <c r="B2050" s="102" t="s">
        <v>3930</v>
      </c>
      <c r="C2050" s="182"/>
      <c r="D2050" s="182"/>
      <c r="E2050" s="182"/>
      <c r="F2050" s="62">
        <v>146.184</v>
      </c>
      <c r="G2050" s="247"/>
      <c r="H2050" s="248"/>
      <c r="I2050" s="249"/>
      <c r="J2050" s="183">
        <v>204.65759999999997</v>
      </c>
      <c r="K2050" s="50">
        <v>186.81599999999997</v>
      </c>
      <c r="L2050" s="47">
        <v>0.095503597122302164</v>
      </c>
    </row>
    <row r="2051" ht="11.25" customHeight="1" s="26" customFormat="1">
      <c r="A2051" s="102" t="s">
        <v>3933</v>
      </c>
      <c r="B2051" s="102" t="s">
        <v>3930</v>
      </c>
      <c r="C2051" s="182"/>
      <c r="D2051" s="182"/>
      <c r="E2051" s="182"/>
      <c r="F2051" s="62">
        <v>146.184</v>
      </c>
      <c r="G2051" s="247"/>
      <c r="H2051" s="248"/>
      <c r="I2051" s="249"/>
      <c r="J2051" s="183">
        <v>204.65759999999997</v>
      </c>
      <c r="K2051" s="50">
        <v>186.81599999999997</v>
      </c>
      <c r="L2051" s="47">
        <v>0.095503597122302164</v>
      </c>
    </row>
    <row r="2052" ht="11.25" customHeight="1" s="26" customFormat="1">
      <c r="A2052" s="179" t="s">
        <v>3934</v>
      </c>
      <c r="B2052" s="178"/>
      <c r="C2052" s="182"/>
      <c r="D2052" s="182"/>
      <c r="E2052" s="182"/>
      <c r="F2052" s="62"/>
      <c r="G2052" s="247"/>
      <c r="H2052" s="248"/>
      <c r="I2052" s="249"/>
      <c r="J2052" s="183">
        <v>0</v>
      </c>
      <c r="K2052" s="50"/>
      <c r="L2052" s="47"/>
    </row>
    <row r="2053" ht="11.25" customHeight="1" s="26" customFormat="1">
      <c r="A2053" s="179" t="s">
        <v>3935</v>
      </c>
      <c r="B2053" s="178"/>
      <c r="C2053" s="182"/>
      <c r="D2053" s="182"/>
      <c r="E2053" s="182"/>
      <c r="F2053" s="62"/>
      <c r="G2053" s="247"/>
      <c r="H2053" s="248"/>
      <c r="I2053" s="249"/>
      <c r="J2053" s="183">
        <v>0</v>
      </c>
      <c r="K2053" s="50"/>
      <c r="L2053" s="47"/>
    </row>
    <row r="2054" ht="11.25" customHeight="1" s="26" customFormat="1">
      <c r="A2054" s="111" t="s">
        <v>3936</v>
      </c>
      <c r="B2054" s="102" t="s">
        <v>3937</v>
      </c>
      <c r="C2054" s="182"/>
      <c r="D2054" s="182"/>
      <c r="E2054" s="182"/>
      <c r="F2054" s="62">
        <v>62.073599999999992</v>
      </c>
      <c r="G2054" s="247"/>
      <c r="H2054" s="248"/>
      <c r="I2054" s="249"/>
      <c r="J2054" s="183">
        <v>86.90303999999999</v>
      </c>
      <c r="K2054" s="50">
        <v>81.669503999999989</v>
      </c>
      <c r="L2054" s="47">
        <v>0.064081887897837531</v>
      </c>
    </row>
    <row r="2055" ht="11.25" customHeight="1" s="26" customFormat="1">
      <c r="A2055" s="111" t="s">
        <v>3938</v>
      </c>
      <c r="B2055" s="102" t="s">
        <v>3939</v>
      </c>
      <c r="C2055" s="182"/>
      <c r="D2055" s="182"/>
      <c r="E2055" s="182"/>
      <c r="F2055" s="62">
        <v>62.073599999999992</v>
      </c>
      <c r="G2055" s="247"/>
      <c r="H2055" s="248"/>
      <c r="I2055" s="249"/>
      <c r="J2055" s="183">
        <v>86.90303999999999</v>
      </c>
      <c r="K2055" s="50">
        <v>81.669503999999989</v>
      </c>
      <c r="L2055" s="47">
        <v>0.064081887897837531</v>
      </c>
    </row>
    <row r="2056" ht="11.25" customHeight="1" s="26" customFormat="1">
      <c r="A2056" s="111" t="s">
        <v>3940</v>
      </c>
      <c r="B2056" s="102" t="s">
        <v>3941</v>
      </c>
      <c r="C2056" s="182"/>
      <c r="D2056" s="182"/>
      <c r="E2056" s="182"/>
      <c r="F2056" s="62">
        <v>62.073599999999992</v>
      </c>
      <c r="G2056" s="247"/>
      <c r="H2056" s="248"/>
      <c r="I2056" s="249"/>
      <c r="J2056" s="183">
        <v>86.90303999999999</v>
      </c>
      <c r="K2056" s="50">
        <v>81.669503999999989</v>
      </c>
      <c r="L2056" s="47">
        <v>0.064081887897837531</v>
      </c>
    </row>
    <row r="2057" ht="11.25" customHeight="1" s="26" customFormat="1">
      <c r="A2057" s="102" t="s">
        <v>3942</v>
      </c>
      <c r="B2057" s="102" t="s">
        <v>3943</v>
      </c>
      <c r="C2057" s="182"/>
      <c r="D2057" s="182"/>
      <c r="E2057" s="182"/>
      <c r="F2057" s="62">
        <v>58.335359999999994</v>
      </c>
      <c r="G2057" s="247"/>
      <c r="H2057" s="248"/>
      <c r="I2057" s="249"/>
      <c r="J2057" s="183">
        <v>81.669503999999989</v>
      </c>
      <c r="K2057" s="50"/>
      <c r="L2057" s="47"/>
    </row>
    <row r="2058" ht="11.25" customHeight="1" s="26" customFormat="1">
      <c r="A2058" s="102" t="s">
        <v>3944</v>
      </c>
      <c r="B2058" s="102" t="s">
        <v>3945</v>
      </c>
      <c r="C2058" s="182"/>
      <c r="D2058" s="182"/>
      <c r="E2058" s="182"/>
      <c r="F2058" s="62">
        <v>58.335359999999994</v>
      </c>
      <c r="G2058" s="247"/>
      <c r="H2058" s="248"/>
      <c r="I2058" s="249"/>
      <c r="J2058" s="183">
        <v>81.669503999999989</v>
      </c>
      <c r="K2058" s="50"/>
      <c r="L2058" s="47"/>
    </row>
    <row r="2059" ht="11.25" customHeight="1" s="26" customFormat="1">
      <c r="A2059" s="102" t="s">
        <v>3946</v>
      </c>
      <c r="B2059" s="102" t="s">
        <v>3947</v>
      </c>
      <c r="C2059" s="182"/>
      <c r="D2059" s="182"/>
      <c r="E2059" s="182"/>
      <c r="F2059" s="62">
        <v>63.942719999999994</v>
      </c>
      <c r="G2059" s="247"/>
      <c r="H2059" s="248"/>
      <c r="I2059" s="249"/>
      <c r="J2059" s="183">
        <v>89.519807999999983</v>
      </c>
      <c r="K2059" s="50">
        <v>82.145279999999985</v>
      </c>
      <c r="L2059" s="47">
        <v>0.089774214659685825</v>
      </c>
    </row>
    <row r="2060" ht="11.25" customHeight="1" s="26" customFormat="1">
      <c r="A2060" s="102" t="s">
        <v>3948</v>
      </c>
      <c r="B2060" s="102" t="s">
        <v>3947</v>
      </c>
      <c r="C2060" s="182"/>
      <c r="D2060" s="182"/>
      <c r="E2060" s="182"/>
      <c r="F2060" s="62">
        <v>63.942719999999994</v>
      </c>
      <c r="G2060" s="247"/>
      <c r="H2060" s="248"/>
      <c r="I2060" s="249"/>
      <c r="J2060" s="183">
        <v>89.519807999999983</v>
      </c>
      <c r="K2060" s="50">
        <v>82.145279999999985</v>
      </c>
      <c r="L2060" s="47">
        <v>0.089774214659685825</v>
      </c>
    </row>
    <row r="2061" ht="11.25" customHeight="1" s="26" customFormat="1">
      <c r="A2061" s="102" t="s">
        <v>3949</v>
      </c>
      <c r="B2061" s="102" t="s">
        <v>3947</v>
      </c>
      <c r="C2061" s="182"/>
      <c r="D2061" s="182"/>
      <c r="E2061" s="182"/>
      <c r="F2061" s="62">
        <v>63.942719999999994</v>
      </c>
      <c r="G2061" s="247"/>
      <c r="H2061" s="248"/>
      <c r="I2061" s="249"/>
      <c r="J2061" s="183">
        <v>89.519807999999983</v>
      </c>
      <c r="K2061" s="50">
        <v>82.145279999999985</v>
      </c>
      <c r="L2061" s="47">
        <v>0.089774214659685825</v>
      </c>
    </row>
    <row r="2062" ht="15" s="26" customFormat="1">
      <c r="A2062" s="102" t="s">
        <v>3950</v>
      </c>
      <c r="B2062" s="102" t="s">
        <v>3947</v>
      </c>
      <c r="C2062" s="182"/>
      <c r="D2062" s="182"/>
      <c r="E2062" s="182"/>
      <c r="F2062" s="62">
        <v>63.942719999999994</v>
      </c>
      <c r="G2062" s="247"/>
      <c r="H2062" s="248"/>
      <c r="I2062" s="249"/>
      <c r="J2062" s="183">
        <v>89.519807999999983</v>
      </c>
      <c r="K2062" s="50">
        <v>82.145279999999985</v>
      </c>
      <c r="L2062" s="47">
        <v>0.089774214659685825</v>
      </c>
    </row>
    <row r="2064" s="64" customFormat="1">
      <c r="A2064" s="111" t="s">
        <v>3951</v>
      </c>
      <c r="B2064" s="111" t="s">
        <v>881</v>
      </c>
      <c r="C2064" s="108"/>
      <c r="D2064" s="108"/>
      <c r="E2064" s="108"/>
      <c r="F2064" s="12">
        <v>43.38239999999999</v>
      </c>
      <c r="G2064" s="242"/>
      <c r="H2064" s="243"/>
      <c r="I2064" s="244"/>
      <c r="J2064" s="22">
        <v>60.735359999999979</v>
      </c>
      <c r="K2064" s="65"/>
      <c r="L2064" s="65"/>
    </row>
    <row r="2065" s="64" customFormat="1">
      <c r="A2065" s="111" t="s">
        <v>3952</v>
      </c>
      <c r="B2065" s="111" t="s">
        <v>965</v>
      </c>
      <c r="C2065" s="108"/>
      <c r="D2065" s="108"/>
      <c r="E2065" s="108"/>
      <c r="F2065" s="12">
        <v>191.2128</v>
      </c>
      <c r="G2065" s="242"/>
      <c r="H2065" s="243"/>
      <c r="I2065" s="244"/>
      <c r="J2065" s="22">
        <v>267.69791999999995</v>
      </c>
      <c r="K2065" s="65"/>
      <c r="L2065" s="65"/>
    </row>
    <row r="2066" s="64" customFormat="1">
      <c r="A2066" s="102" t="s">
        <v>3953</v>
      </c>
      <c r="B2066" s="102" t="s">
        <v>3954</v>
      </c>
      <c r="C2066" s="108"/>
      <c r="D2066" s="108"/>
      <c r="E2066" s="108"/>
      <c r="F2066" s="12">
        <v>92.659199999999984</v>
      </c>
      <c r="G2066" s="242"/>
      <c r="H2066" s="243"/>
      <c r="I2066" s="244"/>
      <c r="J2066" s="22">
        <v>129.72287999999998</v>
      </c>
      <c r="K2066" s="65"/>
      <c r="L2066" s="65"/>
    </row>
    <row r="2067" s="64" customFormat="1">
      <c r="A2067" s="102" t="s">
        <v>3955</v>
      </c>
      <c r="B2067" s="102" t="s">
        <v>3956</v>
      </c>
      <c r="C2067" s="108"/>
      <c r="D2067" s="108"/>
      <c r="E2067" s="108"/>
      <c r="F2067" s="12">
        <v>92.659199999999984</v>
      </c>
      <c r="G2067" s="242"/>
      <c r="H2067" s="243"/>
      <c r="I2067" s="244"/>
      <c r="J2067" s="22">
        <v>129.72287999999998</v>
      </c>
      <c r="K2067" s="65"/>
      <c r="L2067" s="65"/>
    </row>
    <row r="2068" s="64" customFormat="1">
      <c r="A2068" s="102" t="s">
        <v>3957</v>
      </c>
      <c r="B2068" s="102" t="s">
        <v>3958</v>
      </c>
      <c r="C2068" s="108"/>
      <c r="D2068" s="108"/>
      <c r="E2068" s="108"/>
      <c r="F2068" s="12">
        <v>92.659199999999984</v>
      </c>
      <c r="G2068" s="242"/>
      <c r="H2068" s="243"/>
      <c r="I2068" s="244"/>
      <c r="J2068" s="22">
        <v>129.72287999999998</v>
      </c>
      <c r="K2068" s="65"/>
      <c r="L2068" s="65"/>
    </row>
    <row r="2069" s="64" customFormat="1">
      <c r="A2069" s="102" t="s">
        <v>3959</v>
      </c>
      <c r="B2069" s="102" t="s">
        <v>3960</v>
      </c>
      <c r="C2069" s="108"/>
      <c r="D2069" s="108"/>
      <c r="E2069" s="108"/>
      <c r="F2069" s="12">
        <v>107.95199999999998</v>
      </c>
      <c r="G2069" s="242"/>
      <c r="H2069" s="243"/>
      <c r="I2069" s="244"/>
      <c r="J2069" s="22">
        <v>151.13279999999998</v>
      </c>
      <c r="K2069" s="65"/>
      <c r="L2069" s="65"/>
    </row>
    <row r="2070" s="64" customFormat="1">
      <c r="A2070" s="102" t="s">
        <v>3961</v>
      </c>
      <c r="B2070" s="102" t="s">
        <v>3962</v>
      </c>
      <c r="C2070" s="108"/>
      <c r="D2070" s="108"/>
      <c r="E2070" s="108"/>
      <c r="F2070" s="12">
        <v>644.8992</v>
      </c>
      <c r="G2070" s="242"/>
      <c r="H2070" s="243"/>
      <c r="I2070" s="244"/>
      <c r="J2070" s="22">
        <v>902.85887999999989</v>
      </c>
      <c r="K2070" s="65"/>
      <c r="L2070" s="65"/>
    </row>
    <row r="2071" s="64" customFormat="1">
      <c r="A2071" s="102" t="s">
        <v>3963</v>
      </c>
      <c r="B2071" s="102" t="s">
        <v>3964</v>
      </c>
      <c r="C2071" s="108"/>
      <c r="D2071" s="108"/>
      <c r="E2071" s="108"/>
      <c r="F2071" s="12">
        <v>644.8992</v>
      </c>
      <c r="G2071" s="242"/>
      <c r="H2071" s="243"/>
      <c r="I2071" s="244"/>
      <c r="J2071" s="22">
        <v>902.85887999999989</v>
      </c>
      <c r="K2071" s="65"/>
      <c r="L2071" s="65"/>
    </row>
    <row r="2072" s="64" customFormat="1">
      <c r="A2072" s="102" t="s">
        <v>3965</v>
      </c>
      <c r="B2072" s="102" t="s">
        <v>3966</v>
      </c>
      <c r="C2072" s="108"/>
      <c r="D2072" s="108"/>
      <c r="E2072" s="108"/>
      <c r="F2072" s="12">
        <v>644.8992</v>
      </c>
      <c r="G2072" s="242"/>
      <c r="H2072" s="243"/>
      <c r="I2072" s="244"/>
      <c r="J2072" s="22">
        <v>902.85887999999989</v>
      </c>
      <c r="K2072" s="65"/>
      <c r="L2072" s="65"/>
    </row>
    <row r="2073" s="64" customFormat="1">
      <c r="A2073" s="102" t="s">
        <v>3967</v>
      </c>
      <c r="B2073" s="102" t="s">
        <v>3968</v>
      </c>
      <c r="C2073" s="108"/>
      <c r="D2073" s="108"/>
      <c r="E2073" s="108"/>
      <c r="F2073" s="12">
        <v>840.3072</v>
      </c>
      <c r="G2073" s="242"/>
      <c r="H2073" s="243"/>
      <c r="I2073" s="244"/>
      <c r="J2073" s="22">
        <v>1176.4300799999999</v>
      </c>
      <c r="K2073" s="65"/>
      <c r="L2073" s="65"/>
    </row>
    <row r="2074" s="64" customFormat="1">
      <c r="A2074" s="102" t="s">
        <v>3969</v>
      </c>
      <c r="B2074" s="102" t="s">
        <v>3970</v>
      </c>
      <c r="C2074" s="108"/>
      <c r="D2074" s="108"/>
      <c r="E2074" s="108"/>
      <c r="F2074" s="12">
        <v>840.3072</v>
      </c>
      <c r="G2074" s="242"/>
      <c r="H2074" s="243"/>
      <c r="I2074" s="244"/>
      <c r="J2074" s="22">
        <v>1176.4300799999999</v>
      </c>
      <c r="K2074" s="65"/>
      <c r="L2074" s="65"/>
    </row>
    <row r="2075" s="64" customFormat="1">
      <c r="A2075" s="102" t="s">
        <v>3971</v>
      </c>
      <c r="B2075" s="102" t="s">
        <v>3972</v>
      </c>
      <c r="C2075" s="108"/>
      <c r="D2075" s="108"/>
      <c r="E2075" s="108"/>
      <c r="F2075" s="12">
        <v>840.3072</v>
      </c>
      <c r="G2075" s="242"/>
      <c r="H2075" s="243"/>
      <c r="I2075" s="244"/>
      <c r="J2075" s="22">
        <v>1176.4300799999999</v>
      </c>
      <c r="K2075" s="65"/>
      <c r="L2075" s="65"/>
    </row>
    <row r="2076" s="64" customFormat="1">
      <c r="A2076" s="102" t="s">
        <v>3973</v>
      </c>
      <c r="B2076" s="102" t="s">
        <v>3974</v>
      </c>
      <c r="C2076" s="108"/>
      <c r="D2076" s="108"/>
      <c r="E2076" s="108"/>
      <c r="F2076" s="12">
        <v>72.2688</v>
      </c>
      <c r="G2076" s="242"/>
      <c r="H2076" s="243"/>
      <c r="I2076" s="244"/>
      <c r="J2076" s="22">
        <v>101.17631999999999</v>
      </c>
      <c r="K2076" s="65"/>
      <c r="L2076" s="65"/>
    </row>
    <row r="2077" s="64" customFormat="1">
      <c r="A2077" s="102" t="s">
        <v>3975</v>
      </c>
      <c r="B2077" s="102" t="s">
        <v>3976</v>
      </c>
      <c r="C2077" s="108"/>
      <c r="D2077" s="108"/>
      <c r="E2077" s="108"/>
      <c r="F2077" s="12">
        <v>72.2688</v>
      </c>
      <c r="G2077" s="242"/>
      <c r="H2077" s="243"/>
      <c r="I2077" s="244"/>
      <c r="J2077" s="22">
        <v>101.17631999999999</v>
      </c>
      <c r="K2077" s="65"/>
      <c r="L2077" s="65"/>
    </row>
    <row r="2078" s="64" customFormat="1">
      <c r="A2078" s="102" t="s">
        <v>3977</v>
      </c>
      <c r="B2078" s="102" t="s">
        <v>3978</v>
      </c>
      <c r="C2078" s="108"/>
      <c r="D2078" s="108"/>
      <c r="E2078" s="108"/>
      <c r="F2078" s="12">
        <v>72.2688</v>
      </c>
      <c r="G2078" s="242"/>
      <c r="H2078" s="243"/>
      <c r="I2078" s="244"/>
      <c r="J2078" s="22">
        <v>101.17631999999999</v>
      </c>
      <c r="K2078" s="65"/>
      <c r="L2078" s="65"/>
    </row>
    <row r="2079" s="64" customFormat="1">
      <c r="A2079" s="102" t="s">
        <v>3979</v>
      </c>
      <c r="B2079" s="102" t="s">
        <v>3980</v>
      </c>
      <c r="C2079" s="108"/>
      <c r="D2079" s="108"/>
      <c r="E2079" s="108"/>
      <c r="F2079" s="12">
        <v>89.2608</v>
      </c>
      <c r="G2079" s="242"/>
      <c r="H2079" s="243"/>
      <c r="I2079" s="244"/>
      <c r="J2079" s="22">
        <v>124.96512</v>
      </c>
      <c r="K2079" s="65"/>
      <c r="L2079" s="65"/>
    </row>
    <row r="2080" s="64" customFormat="1">
      <c r="A2080" s="111" t="s">
        <v>3981</v>
      </c>
      <c r="B2080" s="111" t="s">
        <v>1239</v>
      </c>
      <c r="C2080" s="108"/>
      <c r="D2080" s="108"/>
      <c r="E2080" s="108"/>
      <c r="F2080" s="12">
        <v>130.0416</v>
      </c>
      <c r="G2080" s="242"/>
      <c r="H2080" s="243"/>
      <c r="I2080" s="244"/>
      <c r="J2080" s="22">
        <v>182.05823999999998</v>
      </c>
      <c r="K2080" s="65"/>
      <c r="L2080" s="65"/>
    </row>
    <row r="2081" s="64" customFormat="1">
      <c r="A2081" s="111" t="s">
        <v>3982</v>
      </c>
      <c r="B2081" s="111" t="s">
        <v>3651</v>
      </c>
      <c r="C2081" s="108"/>
      <c r="D2081" s="108"/>
      <c r="E2081" s="108"/>
      <c r="F2081" s="12">
        <v>481.77599999999995</v>
      </c>
      <c r="G2081" s="242"/>
      <c r="H2081" s="243"/>
      <c r="I2081" s="244"/>
      <c r="J2081" s="22">
        <v>674.48639999999989</v>
      </c>
      <c r="K2081" s="65"/>
      <c r="L2081" s="65"/>
    </row>
    <row r="2082" s="64" customFormat="1">
      <c r="A2082" s="111" t="s">
        <v>3983</v>
      </c>
      <c r="B2082" s="111" t="s">
        <v>3984</v>
      </c>
      <c r="C2082" s="108"/>
      <c r="D2082" s="108"/>
      <c r="E2082" s="108"/>
      <c r="F2082" s="12">
        <v>226.89600000000002</v>
      </c>
      <c r="G2082" s="242"/>
      <c r="H2082" s="243"/>
      <c r="I2082" s="244"/>
      <c r="J2082" s="22">
        <v>317.6544</v>
      </c>
      <c r="K2082" s="65"/>
      <c r="L2082" s="65"/>
    </row>
  </sheetData>
  <mergeCells>
    <mergeCell ref="G2:I2"/>
    <mergeCell ref="G3:I3"/>
    <mergeCell ref="G4:I4"/>
    <mergeCell ref="G5:I5"/>
    <mergeCell ref="A2:B2"/>
    <mergeCell ref="C2:E2"/>
    <mergeCell ref="G22:I22"/>
    <mergeCell ref="G23:I23"/>
    <mergeCell ref="G24:I24"/>
    <mergeCell ref="G25:I25"/>
    <mergeCell ref="G26:I26"/>
    <mergeCell ref="G9:I9"/>
    <mergeCell ref="G27:I27"/>
    <mergeCell ref="G16:I16"/>
    <mergeCell ref="G17:I17"/>
    <mergeCell ref="G18:I18"/>
    <mergeCell ref="G19:I19"/>
    <mergeCell ref="G20:I20"/>
    <mergeCell ref="G21:I21"/>
    <mergeCell ref="G10:I10"/>
    <mergeCell ref="G11:I11"/>
    <mergeCell ref="G12:I12"/>
    <mergeCell ref="G13:I13"/>
    <mergeCell ref="G14:I14"/>
    <mergeCell ref="G15:I15"/>
    <mergeCell ref="G40:I40"/>
    <mergeCell ref="G41:I41"/>
    <mergeCell ref="G42:I42"/>
    <mergeCell ref="G43:I43"/>
    <mergeCell ref="G44:I44"/>
    <mergeCell ref="G45:I45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G58:I58"/>
    <mergeCell ref="G59:I59"/>
    <mergeCell ref="G60:I60"/>
    <mergeCell ref="G61:I61"/>
    <mergeCell ref="G62:I62"/>
    <mergeCell ref="G63:I63"/>
    <mergeCell ref="G52:I52"/>
    <mergeCell ref="G53:I53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76:I76"/>
    <mergeCell ref="G77:I77"/>
    <mergeCell ref="G70:I70"/>
    <mergeCell ref="G71:I71"/>
    <mergeCell ref="G72:I72"/>
    <mergeCell ref="G73:I73"/>
    <mergeCell ref="G74:I74"/>
    <mergeCell ref="G75:I75"/>
    <mergeCell ref="G64:I64"/>
    <mergeCell ref="G65:I65"/>
    <mergeCell ref="G66:I66"/>
    <mergeCell ref="G67:I67"/>
    <mergeCell ref="G68:I68"/>
    <mergeCell ref="G69:I69"/>
    <mergeCell ref="G89:I89"/>
    <mergeCell ref="G90:I90"/>
    <mergeCell ref="G91:I91"/>
    <mergeCell ref="G92:I92"/>
    <mergeCell ref="G93:I93"/>
    <mergeCell ref="G83:I83"/>
    <mergeCell ref="G84:I84"/>
    <mergeCell ref="G85:I85"/>
    <mergeCell ref="G86:I86"/>
    <mergeCell ref="G87:I87"/>
    <mergeCell ref="G88:I88"/>
    <mergeCell ref="G78:I78"/>
    <mergeCell ref="G79:I79"/>
    <mergeCell ref="G80:I80"/>
    <mergeCell ref="G81:I81"/>
    <mergeCell ref="G82:I82"/>
    <mergeCell ref="G103:I103"/>
    <mergeCell ref="G104:I104"/>
    <mergeCell ref="G105:I105"/>
    <mergeCell ref="G106:I106"/>
    <mergeCell ref="G107:I107"/>
    <mergeCell ref="G108:I108"/>
    <mergeCell ref="G100:I100"/>
    <mergeCell ref="G101:I101"/>
    <mergeCell ref="G102:I102"/>
    <mergeCell ref="G94:I94"/>
    <mergeCell ref="G95:I95"/>
    <mergeCell ref="G96:I96"/>
    <mergeCell ref="G97:I97"/>
    <mergeCell ref="G98:I98"/>
    <mergeCell ref="G99:I99"/>
    <mergeCell ref="G123:I123"/>
    <mergeCell ref="G124:I124"/>
    <mergeCell ref="G125:I125"/>
    <mergeCell ref="G126:I126"/>
    <mergeCell ref="G127:I127"/>
    <mergeCell ref="G128:I128"/>
    <mergeCell ref="G117:I117"/>
    <mergeCell ref="G118:I118"/>
    <mergeCell ref="G119:I119"/>
    <mergeCell ref="G120:I120"/>
    <mergeCell ref="G121:I121"/>
    <mergeCell ref="G122:I122"/>
    <mergeCell ref="G109:I109"/>
    <mergeCell ref="G110:I110"/>
    <mergeCell ref="G111:I111"/>
    <mergeCell ref="G112:I112"/>
    <mergeCell ref="G113:I113"/>
    <mergeCell ref="G114:I114"/>
    <mergeCell ref="G116:I116"/>
    <mergeCell ref="G141:I141"/>
    <mergeCell ref="G142:I142"/>
    <mergeCell ref="G143:I143"/>
    <mergeCell ref="G144:I144"/>
    <mergeCell ref="G145:I145"/>
    <mergeCell ref="G146:I146"/>
    <mergeCell ref="G135:I135"/>
    <mergeCell ref="G136:I136"/>
    <mergeCell ref="G137:I137"/>
    <mergeCell ref="G138:I138"/>
    <mergeCell ref="G139:I139"/>
    <mergeCell ref="G140:I140"/>
    <mergeCell ref="G129:I129"/>
    <mergeCell ref="G130:I130"/>
    <mergeCell ref="G131:I131"/>
    <mergeCell ref="G132:I132"/>
    <mergeCell ref="G133:I133"/>
    <mergeCell ref="G134:I134"/>
    <mergeCell ref="G159:I159"/>
    <mergeCell ref="G160:I160"/>
    <mergeCell ref="G161:I161"/>
    <mergeCell ref="G162:I162"/>
    <mergeCell ref="G163:I163"/>
    <mergeCell ref="G164:I164"/>
    <mergeCell ref="G153:I153"/>
    <mergeCell ref="G154:I154"/>
    <mergeCell ref="G155:I155"/>
    <mergeCell ref="G156:I156"/>
    <mergeCell ref="G157:I157"/>
    <mergeCell ref="G158:I158"/>
    <mergeCell ref="G147:I147"/>
    <mergeCell ref="G148:I148"/>
    <mergeCell ref="G149:I149"/>
    <mergeCell ref="G150:I150"/>
    <mergeCell ref="G151:I151"/>
    <mergeCell ref="G152:I152"/>
    <mergeCell ref="G177:I177"/>
    <mergeCell ref="G178:I178"/>
    <mergeCell ref="G179:I179"/>
    <mergeCell ref="G180:I180"/>
    <mergeCell ref="G181:I181"/>
    <mergeCell ref="G182:I182"/>
    <mergeCell ref="G171:I171"/>
    <mergeCell ref="G172:I172"/>
    <mergeCell ref="G173:I173"/>
    <mergeCell ref="G174:I174"/>
    <mergeCell ref="G175:I175"/>
    <mergeCell ref="G176:I176"/>
    <mergeCell ref="G165:I165"/>
    <mergeCell ref="G166:I166"/>
    <mergeCell ref="G167:I167"/>
    <mergeCell ref="G168:I168"/>
    <mergeCell ref="G169:I169"/>
    <mergeCell ref="G170:I170"/>
    <mergeCell ref="G195:I195"/>
    <mergeCell ref="G196:I196"/>
    <mergeCell ref="G197:I197"/>
    <mergeCell ref="G198:I198"/>
    <mergeCell ref="G199:I199"/>
    <mergeCell ref="G200:I200"/>
    <mergeCell ref="G189:I189"/>
    <mergeCell ref="G190:I190"/>
    <mergeCell ref="G191:I191"/>
    <mergeCell ref="G192:I192"/>
    <mergeCell ref="G193:I193"/>
    <mergeCell ref="G194:I194"/>
    <mergeCell ref="G183:I183"/>
    <mergeCell ref="G184:I184"/>
    <mergeCell ref="G185:I185"/>
    <mergeCell ref="G186:I186"/>
    <mergeCell ref="G187:I187"/>
    <mergeCell ref="G188:I188"/>
    <mergeCell ref="G213:I213"/>
    <mergeCell ref="G214:I214"/>
    <mergeCell ref="G215:I215"/>
    <mergeCell ref="G216:I216"/>
    <mergeCell ref="G217:I217"/>
    <mergeCell ref="G218:I218"/>
    <mergeCell ref="G207:I207"/>
    <mergeCell ref="G208:I208"/>
    <mergeCell ref="G209:I209"/>
    <mergeCell ref="G210:I210"/>
    <mergeCell ref="G211:I211"/>
    <mergeCell ref="G212:I212"/>
    <mergeCell ref="G201:I201"/>
    <mergeCell ref="G202:I202"/>
    <mergeCell ref="G203:I203"/>
    <mergeCell ref="G204:I204"/>
    <mergeCell ref="G205:I205"/>
    <mergeCell ref="G206:I206"/>
    <mergeCell ref="G231:I231"/>
    <mergeCell ref="G232:I232"/>
    <mergeCell ref="G233:I233"/>
    <mergeCell ref="G234:I234"/>
    <mergeCell ref="G235:I235"/>
    <mergeCell ref="G236:I236"/>
    <mergeCell ref="G225:I225"/>
    <mergeCell ref="G226:I226"/>
    <mergeCell ref="G227:I227"/>
    <mergeCell ref="G228:I228"/>
    <mergeCell ref="G229:I229"/>
    <mergeCell ref="G230:I230"/>
    <mergeCell ref="G219:I219"/>
    <mergeCell ref="G220:I220"/>
    <mergeCell ref="G221:I221"/>
    <mergeCell ref="G222:I222"/>
    <mergeCell ref="G223:I223"/>
    <mergeCell ref="G224:I224"/>
    <mergeCell ref="G249:I249"/>
    <mergeCell ref="G250:I250"/>
    <mergeCell ref="G251:I251"/>
    <mergeCell ref="G252:I252"/>
    <mergeCell ref="G253:I253"/>
    <mergeCell ref="G254:I254"/>
    <mergeCell ref="G243:I243"/>
    <mergeCell ref="G244:I244"/>
    <mergeCell ref="G245:I245"/>
    <mergeCell ref="G246:I246"/>
    <mergeCell ref="G247:I247"/>
    <mergeCell ref="G248:I248"/>
    <mergeCell ref="G237:I237"/>
    <mergeCell ref="G238:I238"/>
    <mergeCell ref="G239:I239"/>
    <mergeCell ref="G240:I240"/>
    <mergeCell ref="G241:I241"/>
    <mergeCell ref="G242:I242"/>
    <mergeCell ref="G267:I267"/>
    <mergeCell ref="G268:I268"/>
    <mergeCell ref="G269:I269"/>
    <mergeCell ref="G270:I270"/>
    <mergeCell ref="G271:I271"/>
    <mergeCell ref="G272:I272"/>
    <mergeCell ref="G261:I261"/>
    <mergeCell ref="G262:I262"/>
    <mergeCell ref="G263:I263"/>
    <mergeCell ref="G264:I264"/>
    <mergeCell ref="G265:I265"/>
    <mergeCell ref="G266:I266"/>
    <mergeCell ref="G255:I255"/>
    <mergeCell ref="G256:I256"/>
    <mergeCell ref="G257:I257"/>
    <mergeCell ref="G258:I258"/>
    <mergeCell ref="G259:I259"/>
    <mergeCell ref="G260:I260"/>
    <mergeCell ref="G285:I285"/>
    <mergeCell ref="G286:I286"/>
    <mergeCell ref="G287:I287"/>
    <mergeCell ref="G288:I288"/>
    <mergeCell ref="G289:I289"/>
    <mergeCell ref="G290:I290"/>
    <mergeCell ref="G279:I279"/>
    <mergeCell ref="G280:I280"/>
    <mergeCell ref="G281:I281"/>
    <mergeCell ref="G282:I282"/>
    <mergeCell ref="G283:I283"/>
    <mergeCell ref="G284:I284"/>
    <mergeCell ref="G273:I273"/>
    <mergeCell ref="G274:I274"/>
    <mergeCell ref="G275:I275"/>
    <mergeCell ref="G276:I276"/>
    <mergeCell ref="G277:I277"/>
    <mergeCell ref="G278:I278"/>
    <mergeCell ref="G303:I303"/>
    <mergeCell ref="G304:I304"/>
    <mergeCell ref="G305:I305"/>
    <mergeCell ref="G306:I306"/>
    <mergeCell ref="G307:I307"/>
    <mergeCell ref="G308:I308"/>
    <mergeCell ref="G297:I297"/>
    <mergeCell ref="G298:I298"/>
    <mergeCell ref="G299:I299"/>
    <mergeCell ref="G300:I300"/>
    <mergeCell ref="G301:I301"/>
    <mergeCell ref="G302:I302"/>
    <mergeCell ref="G291:I291"/>
    <mergeCell ref="G292:I292"/>
    <mergeCell ref="G293:I293"/>
    <mergeCell ref="G294:I294"/>
    <mergeCell ref="G295:I295"/>
    <mergeCell ref="G296:I296"/>
    <mergeCell ref="G321:I321"/>
    <mergeCell ref="G322:I322"/>
    <mergeCell ref="G323:I323"/>
    <mergeCell ref="G324:I324"/>
    <mergeCell ref="G325:I325"/>
    <mergeCell ref="G326:I326"/>
    <mergeCell ref="G315:I315"/>
    <mergeCell ref="G316:I316"/>
    <mergeCell ref="G317:I317"/>
    <mergeCell ref="G318:I318"/>
    <mergeCell ref="G319:I319"/>
    <mergeCell ref="G320:I320"/>
    <mergeCell ref="G309:I309"/>
    <mergeCell ref="G310:I310"/>
    <mergeCell ref="G311:I311"/>
    <mergeCell ref="G312:I312"/>
    <mergeCell ref="G313:I313"/>
    <mergeCell ref="G314:I314"/>
    <mergeCell ref="G339:I339"/>
    <mergeCell ref="G340:I340"/>
    <mergeCell ref="G341:I341"/>
    <mergeCell ref="G342:I342"/>
    <mergeCell ref="G343:I343"/>
    <mergeCell ref="G344:I344"/>
    <mergeCell ref="G333:I333"/>
    <mergeCell ref="G334:I334"/>
    <mergeCell ref="G335:I335"/>
    <mergeCell ref="G336:I336"/>
    <mergeCell ref="G337:I337"/>
    <mergeCell ref="G338:I338"/>
    <mergeCell ref="G327:I327"/>
    <mergeCell ref="G328:I328"/>
    <mergeCell ref="G329:I329"/>
    <mergeCell ref="G330:I330"/>
    <mergeCell ref="G331:I331"/>
    <mergeCell ref="G332:I332"/>
    <mergeCell ref="G357:I357"/>
    <mergeCell ref="G358:I358"/>
    <mergeCell ref="G359:I359"/>
    <mergeCell ref="G360:I360"/>
    <mergeCell ref="G361:I361"/>
    <mergeCell ref="G362:I362"/>
    <mergeCell ref="G351:I351"/>
    <mergeCell ref="G352:I352"/>
    <mergeCell ref="G353:I353"/>
    <mergeCell ref="G354:I354"/>
    <mergeCell ref="G355:I355"/>
    <mergeCell ref="G356:I356"/>
    <mergeCell ref="G345:I345"/>
    <mergeCell ref="G346:I346"/>
    <mergeCell ref="G347:I347"/>
    <mergeCell ref="G348:I348"/>
    <mergeCell ref="G349:I349"/>
    <mergeCell ref="G350:I350"/>
    <mergeCell ref="G375:I375"/>
    <mergeCell ref="G376:I376"/>
    <mergeCell ref="G377:I377"/>
    <mergeCell ref="G378:I378"/>
    <mergeCell ref="G379:I379"/>
    <mergeCell ref="G380:I380"/>
    <mergeCell ref="G369:I369"/>
    <mergeCell ref="G370:I370"/>
    <mergeCell ref="G371:I371"/>
    <mergeCell ref="G372:I372"/>
    <mergeCell ref="G373:I373"/>
    <mergeCell ref="G374:I374"/>
    <mergeCell ref="G363:I363"/>
    <mergeCell ref="G364:I364"/>
    <mergeCell ref="G365:I365"/>
    <mergeCell ref="G366:I366"/>
    <mergeCell ref="G367:I367"/>
    <mergeCell ref="G368:I368"/>
    <mergeCell ref="G393:I393"/>
    <mergeCell ref="G394:I394"/>
    <mergeCell ref="G395:I395"/>
    <mergeCell ref="G396:I396"/>
    <mergeCell ref="G397:I397"/>
    <mergeCell ref="G398:I398"/>
    <mergeCell ref="G387:I387"/>
    <mergeCell ref="G388:I388"/>
    <mergeCell ref="G389:I389"/>
    <mergeCell ref="G390:I390"/>
    <mergeCell ref="G391:I391"/>
    <mergeCell ref="G392:I392"/>
    <mergeCell ref="G381:I381"/>
    <mergeCell ref="G382:I382"/>
    <mergeCell ref="G383:I383"/>
    <mergeCell ref="G384:I384"/>
    <mergeCell ref="G385:I385"/>
    <mergeCell ref="G386:I386"/>
    <mergeCell ref="G411:I411"/>
    <mergeCell ref="G412:I412"/>
    <mergeCell ref="G413:I413"/>
    <mergeCell ref="G414:I414"/>
    <mergeCell ref="G415:I415"/>
    <mergeCell ref="G416:I416"/>
    <mergeCell ref="G405:I405"/>
    <mergeCell ref="G406:I406"/>
    <mergeCell ref="G407:I407"/>
    <mergeCell ref="G408:I408"/>
    <mergeCell ref="G409:I409"/>
    <mergeCell ref="G410:I410"/>
    <mergeCell ref="G399:I399"/>
    <mergeCell ref="G400:I400"/>
    <mergeCell ref="G401:I401"/>
    <mergeCell ref="G402:I402"/>
    <mergeCell ref="G403:I403"/>
    <mergeCell ref="G404:I404"/>
    <mergeCell ref="G429:I429"/>
    <mergeCell ref="G430:I430"/>
    <mergeCell ref="G431:I431"/>
    <mergeCell ref="G432:I432"/>
    <mergeCell ref="G433:I433"/>
    <mergeCell ref="G434:I434"/>
    <mergeCell ref="G423:I423"/>
    <mergeCell ref="G424:I424"/>
    <mergeCell ref="G425:I425"/>
    <mergeCell ref="G426:I426"/>
    <mergeCell ref="G427:I427"/>
    <mergeCell ref="G428:I428"/>
    <mergeCell ref="G417:I417"/>
    <mergeCell ref="G418:I418"/>
    <mergeCell ref="G419:I419"/>
    <mergeCell ref="G420:I420"/>
    <mergeCell ref="G421:I421"/>
    <mergeCell ref="G422:I422"/>
    <mergeCell ref="G447:I447"/>
    <mergeCell ref="G448:I448"/>
    <mergeCell ref="G449:I449"/>
    <mergeCell ref="G450:I450"/>
    <mergeCell ref="G451:I451"/>
    <mergeCell ref="G452:I452"/>
    <mergeCell ref="G441:I441"/>
    <mergeCell ref="G442:I442"/>
    <mergeCell ref="G443:I443"/>
    <mergeCell ref="G444:I444"/>
    <mergeCell ref="G445:I445"/>
    <mergeCell ref="G446:I446"/>
    <mergeCell ref="G435:I435"/>
    <mergeCell ref="G436:I436"/>
    <mergeCell ref="G437:I437"/>
    <mergeCell ref="G438:I438"/>
    <mergeCell ref="G439:I439"/>
    <mergeCell ref="G440:I440"/>
    <mergeCell ref="G465:I465"/>
    <mergeCell ref="G466:I466"/>
    <mergeCell ref="G467:I467"/>
    <mergeCell ref="G468:I468"/>
    <mergeCell ref="G469:I469"/>
    <mergeCell ref="G470:I470"/>
    <mergeCell ref="G459:I459"/>
    <mergeCell ref="G460:I460"/>
    <mergeCell ref="G461:I461"/>
    <mergeCell ref="G462:I462"/>
    <mergeCell ref="G463:I463"/>
    <mergeCell ref="G464:I464"/>
    <mergeCell ref="G453:I453"/>
    <mergeCell ref="G454:I454"/>
    <mergeCell ref="G455:I455"/>
    <mergeCell ref="G456:I456"/>
    <mergeCell ref="G457:I457"/>
    <mergeCell ref="G458:I458"/>
    <mergeCell ref="G483:I483"/>
    <mergeCell ref="G484:I484"/>
    <mergeCell ref="G485:I485"/>
    <mergeCell ref="G486:I486"/>
    <mergeCell ref="G487:I487"/>
    <mergeCell ref="G488:I488"/>
    <mergeCell ref="G477:I477"/>
    <mergeCell ref="G478:I478"/>
    <mergeCell ref="G479:I479"/>
    <mergeCell ref="G480:I480"/>
    <mergeCell ref="G481:I481"/>
    <mergeCell ref="G482:I482"/>
    <mergeCell ref="G471:I471"/>
    <mergeCell ref="G472:I472"/>
    <mergeCell ref="G473:I473"/>
    <mergeCell ref="G474:I474"/>
    <mergeCell ref="G475:I475"/>
    <mergeCell ref="G476:I476"/>
    <mergeCell ref="G501:I501"/>
    <mergeCell ref="G502:I502"/>
    <mergeCell ref="G503:I503"/>
    <mergeCell ref="G504:I504"/>
    <mergeCell ref="G505:I505"/>
    <mergeCell ref="G506:I506"/>
    <mergeCell ref="G495:I495"/>
    <mergeCell ref="G496:I496"/>
    <mergeCell ref="G497:I497"/>
    <mergeCell ref="G498:I498"/>
    <mergeCell ref="G499:I499"/>
    <mergeCell ref="G500:I500"/>
    <mergeCell ref="G489:I489"/>
    <mergeCell ref="G490:I490"/>
    <mergeCell ref="G491:I491"/>
    <mergeCell ref="G492:I492"/>
    <mergeCell ref="G493:I493"/>
    <mergeCell ref="G494:I494"/>
    <mergeCell ref="G519:I519"/>
    <mergeCell ref="G520:I520"/>
    <mergeCell ref="G521:I521"/>
    <mergeCell ref="G522:I522"/>
    <mergeCell ref="G523:I523"/>
    <mergeCell ref="G524:I524"/>
    <mergeCell ref="G513:I513"/>
    <mergeCell ref="G514:I514"/>
    <mergeCell ref="G515:I515"/>
    <mergeCell ref="G516:I516"/>
    <mergeCell ref="G517:I517"/>
    <mergeCell ref="G518:I518"/>
    <mergeCell ref="G507:I507"/>
    <mergeCell ref="G508:I508"/>
    <mergeCell ref="G509:I509"/>
    <mergeCell ref="G510:I510"/>
    <mergeCell ref="G511:I511"/>
    <mergeCell ref="G512:I512"/>
    <mergeCell ref="G537:I537"/>
    <mergeCell ref="G538:I538"/>
    <mergeCell ref="G539:I539"/>
    <mergeCell ref="G540:I540"/>
    <mergeCell ref="G541:I541"/>
    <mergeCell ref="G542:I542"/>
    <mergeCell ref="G531:I531"/>
    <mergeCell ref="G532:I532"/>
    <mergeCell ref="G533:I533"/>
    <mergeCell ref="G534:I534"/>
    <mergeCell ref="G535:I535"/>
    <mergeCell ref="G536:I536"/>
    <mergeCell ref="G525:I525"/>
    <mergeCell ref="G526:I526"/>
    <mergeCell ref="G527:I527"/>
    <mergeCell ref="G528:I528"/>
    <mergeCell ref="G529:I529"/>
    <mergeCell ref="G530:I530"/>
    <mergeCell ref="G555:I555"/>
    <mergeCell ref="G556:I556"/>
    <mergeCell ref="G557:I557"/>
    <mergeCell ref="G558:I558"/>
    <mergeCell ref="G559:I559"/>
    <mergeCell ref="G560:I560"/>
    <mergeCell ref="G549:I549"/>
    <mergeCell ref="G550:I550"/>
    <mergeCell ref="G551:I551"/>
    <mergeCell ref="G552:I552"/>
    <mergeCell ref="G553:I553"/>
    <mergeCell ref="G554:I554"/>
    <mergeCell ref="G543:I543"/>
    <mergeCell ref="G544:I544"/>
    <mergeCell ref="G545:I545"/>
    <mergeCell ref="G546:I546"/>
    <mergeCell ref="G547:I547"/>
    <mergeCell ref="G548:I548"/>
    <mergeCell ref="G573:I573"/>
    <mergeCell ref="G574:I574"/>
    <mergeCell ref="G575:I575"/>
    <mergeCell ref="G576:I576"/>
    <mergeCell ref="G577:I577"/>
    <mergeCell ref="G578:I578"/>
    <mergeCell ref="G567:I567"/>
    <mergeCell ref="G568:I568"/>
    <mergeCell ref="G569:I569"/>
    <mergeCell ref="G570:I570"/>
    <mergeCell ref="G571:I571"/>
    <mergeCell ref="G572:I572"/>
    <mergeCell ref="G561:I561"/>
    <mergeCell ref="G562:I562"/>
    <mergeCell ref="G563:I563"/>
    <mergeCell ref="G564:I564"/>
    <mergeCell ref="G565:I565"/>
    <mergeCell ref="G566:I566"/>
    <mergeCell ref="G591:I591"/>
    <mergeCell ref="G592:I592"/>
    <mergeCell ref="G593:I593"/>
    <mergeCell ref="G594:I594"/>
    <mergeCell ref="G595:I595"/>
    <mergeCell ref="G596:I596"/>
    <mergeCell ref="G585:I585"/>
    <mergeCell ref="G586:I586"/>
    <mergeCell ref="G587:I587"/>
    <mergeCell ref="G588:I588"/>
    <mergeCell ref="G589:I589"/>
    <mergeCell ref="G590:I590"/>
    <mergeCell ref="G579:I579"/>
    <mergeCell ref="G580:I580"/>
    <mergeCell ref="G581:I581"/>
    <mergeCell ref="G582:I582"/>
    <mergeCell ref="G583:I583"/>
    <mergeCell ref="G584:I584"/>
    <mergeCell ref="G609:I609"/>
    <mergeCell ref="G610:I610"/>
    <mergeCell ref="G611:I611"/>
    <mergeCell ref="G612:I612"/>
    <mergeCell ref="G613:I613"/>
    <mergeCell ref="G614:I614"/>
    <mergeCell ref="G603:I603"/>
    <mergeCell ref="G604:I604"/>
    <mergeCell ref="G605:I605"/>
    <mergeCell ref="G606:I606"/>
    <mergeCell ref="G607:I607"/>
    <mergeCell ref="G608:I608"/>
    <mergeCell ref="G597:I597"/>
    <mergeCell ref="G598:I598"/>
    <mergeCell ref="G599:I599"/>
    <mergeCell ref="G600:I600"/>
    <mergeCell ref="G601:I601"/>
    <mergeCell ref="G602:I602"/>
    <mergeCell ref="G627:I627"/>
    <mergeCell ref="G628:I628"/>
    <mergeCell ref="G629:I629"/>
    <mergeCell ref="G630:I630"/>
    <mergeCell ref="G631:I631"/>
    <mergeCell ref="G632:I632"/>
    <mergeCell ref="G621:I621"/>
    <mergeCell ref="G622:I622"/>
    <mergeCell ref="G623:I623"/>
    <mergeCell ref="G624:I624"/>
    <mergeCell ref="G625:I625"/>
    <mergeCell ref="G626:I626"/>
    <mergeCell ref="G615:I615"/>
    <mergeCell ref="G616:I616"/>
    <mergeCell ref="G617:I617"/>
    <mergeCell ref="G618:I618"/>
    <mergeCell ref="G619:I619"/>
    <mergeCell ref="G620:I620"/>
    <mergeCell ref="G645:I645"/>
    <mergeCell ref="G646:I646"/>
    <mergeCell ref="G647:I647"/>
    <mergeCell ref="G648:I648"/>
    <mergeCell ref="G649:I649"/>
    <mergeCell ref="G650:I650"/>
    <mergeCell ref="G639:I639"/>
    <mergeCell ref="G640:I640"/>
    <mergeCell ref="G641:I641"/>
    <mergeCell ref="G642:I642"/>
    <mergeCell ref="G643:I643"/>
    <mergeCell ref="G644:I644"/>
    <mergeCell ref="G633:I633"/>
    <mergeCell ref="G634:I634"/>
    <mergeCell ref="G635:I635"/>
    <mergeCell ref="G636:I636"/>
    <mergeCell ref="G637:I637"/>
    <mergeCell ref="G638:I638"/>
    <mergeCell ref="G663:I663"/>
    <mergeCell ref="G664:I664"/>
    <mergeCell ref="G665:I665"/>
    <mergeCell ref="G666:I666"/>
    <mergeCell ref="G667:I667"/>
    <mergeCell ref="G657:I657"/>
    <mergeCell ref="G658:I658"/>
    <mergeCell ref="G659:I659"/>
    <mergeCell ref="G660:I660"/>
    <mergeCell ref="G661:I661"/>
    <mergeCell ref="G662:I662"/>
    <mergeCell ref="G651:I651"/>
    <mergeCell ref="G652:I652"/>
    <mergeCell ref="G653:I653"/>
    <mergeCell ref="G654:I654"/>
    <mergeCell ref="G655:I655"/>
    <mergeCell ref="G656:I656"/>
    <mergeCell ref="G680:I680"/>
    <mergeCell ref="G681:I681"/>
    <mergeCell ref="G682:I682"/>
    <mergeCell ref="G683:I683"/>
    <mergeCell ref="G684:I684"/>
    <mergeCell ref="G685:I685"/>
    <mergeCell ref="G674:I674"/>
    <mergeCell ref="G675:I675"/>
    <mergeCell ref="G676:I676"/>
    <mergeCell ref="G677:I677"/>
    <mergeCell ref="G678:I678"/>
    <mergeCell ref="G679:I679"/>
    <mergeCell ref="G668:I668"/>
    <mergeCell ref="G669:I669"/>
    <mergeCell ref="G670:I670"/>
    <mergeCell ref="G671:I671"/>
    <mergeCell ref="G672:I672"/>
    <mergeCell ref="G673:I673"/>
    <mergeCell ref="G698:I698"/>
    <mergeCell ref="G699:I699"/>
    <mergeCell ref="G700:I700"/>
    <mergeCell ref="G701:I701"/>
    <mergeCell ref="G702:I702"/>
    <mergeCell ref="G703:I703"/>
    <mergeCell ref="G692:I692"/>
    <mergeCell ref="G693:I693"/>
    <mergeCell ref="G694:I694"/>
    <mergeCell ref="G695:I695"/>
    <mergeCell ref="G696:I696"/>
    <mergeCell ref="G697:I697"/>
    <mergeCell ref="G686:I686"/>
    <mergeCell ref="G687:I687"/>
    <mergeCell ref="G688:I688"/>
    <mergeCell ref="G689:I689"/>
    <mergeCell ref="G690:I690"/>
    <mergeCell ref="G691:I691"/>
    <mergeCell ref="G716:I716"/>
    <mergeCell ref="G717:I717"/>
    <mergeCell ref="G718:I718"/>
    <mergeCell ref="G719:I719"/>
    <mergeCell ref="G720:I720"/>
    <mergeCell ref="G721:I721"/>
    <mergeCell ref="G710:I710"/>
    <mergeCell ref="G711:I711"/>
    <mergeCell ref="G712:I712"/>
    <mergeCell ref="G713:I713"/>
    <mergeCell ref="G714:I714"/>
    <mergeCell ref="G715:I715"/>
    <mergeCell ref="G704:I704"/>
    <mergeCell ref="G705:I705"/>
    <mergeCell ref="G706:I706"/>
    <mergeCell ref="G707:I707"/>
    <mergeCell ref="G708:I708"/>
    <mergeCell ref="G709:I709"/>
    <mergeCell ref="G734:I734"/>
    <mergeCell ref="G735:I735"/>
    <mergeCell ref="G736:I736"/>
    <mergeCell ref="G737:I737"/>
    <mergeCell ref="G738:I738"/>
    <mergeCell ref="G739:I739"/>
    <mergeCell ref="G728:I728"/>
    <mergeCell ref="G729:I729"/>
    <mergeCell ref="G730:I730"/>
    <mergeCell ref="G731:I731"/>
    <mergeCell ref="G732:I732"/>
    <mergeCell ref="G733:I733"/>
    <mergeCell ref="G722:I722"/>
    <mergeCell ref="G723:I723"/>
    <mergeCell ref="G724:I724"/>
    <mergeCell ref="G725:I725"/>
    <mergeCell ref="G726:I726"/>
    <mergeCell ref="G727:I727"/>
    <mergeCell ref="G752:I752"/>
    <mergeCell ref="G753:I753"/>
    <mergeCell ref="G754:I754"/>
    <mergeCell ref="G755:I755"/>
    <mergeCell ref="G756:I756"/>
    <mergeCell ref="G757:I757"/>
    <mergeCell ref="G746:I746"/>
    <mergeCell ref="G747:I747"/>
    <mergeCell ref="G748:I748"/>
    <mergeCell ref="G749:I749"/>
    <mergeCell ref="G750:I750"/>
    <mergeCell ref="G751:I751"/>
    <mergeCell ref="G740:I740"/>
    <mergeCell ref="G741:I741"/>
    <mergeCell ref="G742:I742"/>
    <mergeCell ref="G743:I743"/>
    <mergeCell ref="G744:I744"/>
    <mergeCell ref="G745:I745"/>
    <mergeCell ref="G770:I770"/>
    <mergeCell ref="G771:I771"/>
    <mergeCell ref="G772:I772"/>
    <mergeCell ref="G773:I773"/>
    <mergeCell ref="G774:I774"/>
    <mergeCell ref="G775:I775"/>
    <mergeCell ref="G764:I764"/>
    <mergeCell ref="G765:I765"/>
    <mergeCell ref="G766:I766"/>
    <mergeCell ref="G767:I767"/>
    <mergeCell ref="G768:I768"/>
    <mergeCell ref="G769:I769"/>
    <mergeCell ref="G758:I758"/>
    <mergeCell ref="G759:I759"/>
    <mergeCell ref="G760:I760"/>
    <mergeCell ref="G761:I761"/>
    <mergeCell ref="G762:I762"/>
    <mergeCell ref="G763:I763"/>
    <mergeCell ref="G788:I788"/>
    <mergeCell ref="G789:I789"/>
    <mergeCell ref="G790:I790"/>
    <mergeCell ref="G791:I791"/>
    <mergeCell ref="G792:I792"/>
    <mergeCell ref="G793:I793"/>
    <mergeCell ref="G782:I782"/>
    <mergeCell ref="G783:I783"/>
    <mergeCell ref="G784:I784"/>
    <mergeCell ref="G785:I785"/>
    <mergeCell ref="G786:I786"/>
    <mergeCell ref="G787:I787"/>
    <mergeCell ref="G776:I776"/>
    <mergeCell ref="G777:I777"/>
    <mergeCell ref="G778:I778"/>
    <mergeCell ref="G779:I779"/>
    <mergeCell ref="G780:I780"/>
    <mergeCell ref="G781:I781"/>
    <mergeCell ref="G806:I806"/>
    <mergeCell ref="G807:I807"/>
    <mergeCell ref="G808:I808"/>
    <mergeCell ref="G809:I809"/>
    <mergeCell ref="G810:I810"/>
    <mergeCell ref="G811:I811"/>
    <mergeCell ref="G800:I800"/>
    <mergeCell ref="G801:I801"/>
    <mergeCell ref="G802:I802"/>
    <mergeCell ref="G803:I803"/>
    <mergeCell ref="G804:I804"/>
    <mergeCell ref="G805:I805"/>
    <mergeCell ref="G794:I794"/>
    <mergeCell ref="G795:I795"/>
    <mergeCell ref="G796:I796"/>
    <mergeCell ref="G797:I797"/>
    <mergeCell ref="G798:I798"/>
    <mergeCell ref="G799:I799"/>
    <mergeCell ref="G824:I824"/>
    <mergeCell ref="G825:I825"/>
    <mergeCell ref="G826:I826"/>
    <mergeCell ref="G827:I827"/>
    <mergeCell ref="G828:I828"/>
    <mergeCell ref="G829:I829"/>
    <mergeCell ref="G818:I818"/>
    <mergeCell ref="G819:I819"/>
    <mergeCell ref="G820:I820"/>
    <mergeCell ref="G821:I821"/>
    <mergeCell ref="G822:I822"/>
    <mergeCell ref="G823:I823"/>
    <mergeCell ref="G812:I812"/>
    <mergeCell ref="G813:I813"/>
    <mergeCell ref="G814:I814"/>
    <mergeCell ref="G815:I815"/>
    <mergeCell ref="G816:I816"/>
    <mergeCell ref="G817:I817"/>
    <mergeCell ref="G842:I842"/>
    <mergeCell ref="G843:I843"/>
    <mergeCell ref="G844:I844"/>
    <mergeCell ref="G845:I845"/>
    <mergeCell ref="G846:I846"/>
    <mergeCell ref="G847:I847"/>
    <mergeCell ref="G836:I836"/>
    <mergeCell ref="G837:I837"/>
    <mergeCell ref="G838:I838"/>
    <mergeCell ref="G839:I839"/>
    <mergeCell ref="G840:I840"/>
    <mergeCell ref="G841:I841"/>
    <mergeCell ref="G830:I830"/>
    <mergeCell ref="G831:I831"/>
    <mergeCell ref="G832:I832"/>
    <mergeCell ref="G833:I833"/>
    <mergeCell ref="G834:I834"/>
    <mergeCell ref="G835:I835"/>
    <mergeCell ref="G860:I860"/>
    <mergeCell ref="G861:I861"/>
    <mergeCell ref="G862:I862"/>
    <mergeCell ref="G863:I863"/>
    <mergeCell ref="G864:I864"/>
    <mergeCell ref="G865:I865"/>
    <mergeCell ref="G854:I854"/>
    <mergeCell ref="G855:I855"/>
    <mergeCell ref="G856:I856"/>
    <mergeCell ref="G857:I857"/>
    <mergeCell ref="G858:I858"/>
    <mergeCell ref="G859:I859"/>
    <mergeCell ref="G848:I848"/>
    <mergeCell ref="G849:I849"/>
    <mergeCell ref="G850:I850"/>
    <mergeCell ref="G851:I851"/>
    <mergeCell ref="G852:I852"/>
    <mergeCell ref="G853:I853"/>
    <mergeCell ref="G878:I878"/>
    <mergeCell ref="G879:I879"/>
    <mergeCell ref="G880:I880"/>
    <mergeCell ref="G881:I881"/>
    <mergeCell ref="G882:I882"/>
    <mergeCell ref="G883:I883"/>
    <mergeCell ref="G872:I872"/>
    <mergeCell ref="G873:I873"/>
    <mergeCell ref="G874:I874"/>
    <mergeCell ref="G875:I875"/>
    <mergeCell ref="G876:I876"/>
    <mergeCell ref="G877:I877"/>
    <mergeCell ref="G866:I866"/>
    <mergeCell ref="G867:I867"/>
    <mergeCell ref="G868:I868"/>
    <mergeCell ref="G869:I869"/>
    <mergeCell ref="G870:I870"/>
    <mergeCell ref="G871:I871"/>
    <mergeCell ref="G896:I896"/>
    <mergeCell ref="G897:I897"/>
    <mergeCell ref="G898:I898"/>
    <mergeCell ref="G899:I899"/>
    <mergeCell ref="G900:I900"/>
    <mergeCell ref="G901:I901"/>
    <mergeCell ref="G890:I890"/>
    <mergeCell ref="G891:I891"/>
    <mergeCell ref="G892:I892"/>
    <mergeCell ref="G893:I893"/>
    <mergeCell ref="G894:I894"/>
    <mergeCell ref="G895:I895"/>
    <mergeCell ref="G884:I884"/>
    <mergeCell ref="G885:I885"/>
    <mergeCell ref="G886:I886"/>
    <mergeCell ref="G887:I887"/>
    <mergeCell ref="G888:I888"/>
    <mergeCell ref="G889:I889"/>
    <mergeCell ref="G914:I914"/>
    <mergeCell ref="G915:I915"/>
    <mergeCell ref="G916:I916"/>
    <mergeCell ref="G917:I917"/>
    <mergeCell ref="G918:I918"/>
    <mergeCell ref="G919:I919"/>
    <mergeCell ref="G908:I908"/>
    <mergeCell ref="G909:I909"/>
    <mergeCell ref="G910:I910"/>
    <mergeCell ref="G911:I911"/>
    <mergeCell ref="G912:I912"/>
    <mergeCell ref="G913:I913"/>
    <mergeCell ref="G902:I902"/>
    <mergeCell ref="G903:I903"/>
    <mergeCell ref="G904:I904"/>
    <mergeCell ref="G905:I905"/>
    <mergeCell ref="G906:I906"/>
    <mergeCell ref="G907:I907"/>
    <mergeCell ref="G932:I932"/>
    <mergeCell ref="G933:I933"/>
    <mergeCell ref="G934:I934"/>
    <mergeCell ref="G935:I935"/>
    <mergeCell ref="G936:I936"/>
    <mergeCell ref="G937:I937"/>
    <mergeCell ref="G926:I926"/>
    <mergeCell ref="G927:I927"/>
    <mergeCell ref="G928:I928"/>
    <mergeCell ref="G929:I929"/>
    <mergeCell ref="G930:I930"/>
    <mergeCell ref="G931:I931"/>
    <mergeCell ref="G920:I920"/>
    <mergeCell ref="G921:I921"/>
    <mergeCell ref="G922:I922"/>
    <mergeCell ref="G923:I923"/>
    <mergeCell ref="G924:I924"/>
    <mergeCell ref="G925:I925"/>
    <mergeCell ref="G950:I950"/>
    <mergeCell ref="G951:I951"/>
    <mergeCell ref="G952:I952"/>
    <mergeCell ref="G953:I953"/>
    <mergeCell ref="G954:I954"/>
    <mergeCell ref="G955:I955"/>
    <mergeCell ref="G944:I944"/>
    <mergeCell ref="G945:I945"/>
    <mergeCell ref="G946:I946"/>
    <mergeCell ref="G947:I947"/>
    <mergeCell ref="G948:I948"/>
    <mergeCell ref="G949:I949"/>
    <mergeCell ref="G938:I938"/>
    <mergeCell ref="G939:I939"/>
    <mergeCell ref="G940:I940"/>
    <mergeCell ref="G941:I941"/>
    <mergeCell ref="G942:I942"/>
    <mergeCell ref="G943:I943"/>
    <mergeCell ref="G968:I968"/>
    <mergeCell ref="G969:I969"/>
    <mergeCell ref="G970:I970"/>
    <mergeCell ref="G971:I971"/>
    <mergeCell ref="G972:I972"/>
    <mergeCell ref="G973:I973"/>
    <mergeCell ref="G962:I962"/>
    <mergeCell ref="G963:I963"/>
    <mergeCell ref="G964:I964"/>
    <mergeCell ref="G965:I965"/>
    <mergeCell ref="G966:I966"/>
    <mergeCell ref="G967:I967"/>
    <mergeCell ref="G956:I956"/>
    <mergeCell ref="G957:I957"/>
    <mergeCell ref="G958:I958"/>
    <mergeCell ref="G959:I959"/>
    <mergeCell ref="G960:I960"/>
    <mergeCell ref="G961:I961"/>
    <mergeCell ref="G986:I986"/>
    <mergeCell ref="G987:I987"/>
    <mergeCell ref="G988:I988"/>
    <mergeCell ref="G989:I989"/>
    <mergeCell ref="G990:I990"/>
    <mergeCell ref="G991:I991"/>
    <mergeCell ref="G980:I980"/>
    <mergeCell ref="G981:I981"/>
    <mergeCell ref="G982:I982"/>
    <mergeCell ref="G983:I983"/>
    <mergeCell ref="G984:I984"/>
    <mergeCell ref="G985:I985"/>
    <mergeCell ref="G974:I974"/>
    <mergeCell ref="G975:I975"/>
    <mergeCell ref="G976:I976"/>
    <mergeCell ref="G977:I977"/>
    <mergeCell ref="G978:I978"/>
    <mergeCell ref="G979:I979"/>
    <mergeCell ref="G1003:I1003"/>
    <mergeCell ref="G1004:I1004"/>
    <mergeCell ref="G1005:I1005"/>
    <mergeCell ref="G1006:I1006"/>
    <mergeCell ref="G1007:I1007"/>
    <mergeCell ref="G1008:I1008"/>
    <mergeCell ref="G998:I998"/>
    <mergeCell ref="G999:I999"/>
    <mergeCell ref="G1000:I1000"/>
    <mergeCell ref="G1001:I1001"/>
    <mergeCell ref="G1002:I1002"/>
    <mergeCell ref="G992:I992"/>
    <mergeCell ref="G993:I993"/>
    <mergeCell ref="G994:I994"/>
    <mergeCell ref="G995:I995"/>
    <mergeCell ref="G996:I996"/>
    <mergeCell ref="G997:I997"/>
    <mergeCell ref="G1021:I1021"/>
    <mergeCell ref="G1022:I1022"/>
    <mergeCell ref="G1023:I1023"/>
    <mergeCell ref="G1024:I1024"/>
    <mergeCell ref="G1025:I1025"/>
    <mergeCell ref="G1026:I1026"/>
    <mergeCell ref="G1015:I1015"/>
    <mergeCell ref="G1016:I1016"/>
    <mergeCell ref="G1017:I1017"/>
    <mergeCell ref="G1018:I1018"/>
    <mergeCell ref="G1019:I1019"/>
    <mergeCell ref="G1020:I1020"/>
    <mergeCell ref="G1009:I1009"/>
    <mergeCell ref="G1010:I1010"/>
    <mergeCell ref="G1011:I1011"/>
    <mergeCell ref="G1012:I1012"/>
    <mergeCell ref="G1013:I1013"/>
    <mergeCell ref="G1014:I1014"/>
    <mergeCell ref="G1039:I1039"/>
    <mergeCell ref="G1040:I1040"/>
    <mergeCell ref="G1041:I1041"/>
    <mergeCell ref="G1042:I1042"/>
    <mergeCell ref="G1043:I1043"/>
    <mergeCell ref="G1044:I1044"/>
    <mergeCell ref="G1033:I1033"/>
    <mergeCell ref="G1034:I1034"/>
    <mergeCell ref="G1035:I1035"/>
    <mergeCell ref="G1036:I1036"/>
    <mergeCell ref="G1037:I1037"/>
    <mergeCell ref="G1038:I1038"/>
    <mergeCell ref="G1027:I1027"/>
    <mergeCell ref="G1028:I1028"/>
    <mergeCell ref="G1029:I1029"/>
    <mergeCell ref="G1030:I1030"/>
    <mergeCell ref="G1031:I1031"/>
    <mergeCell ref="G1032:I1032"/>
    <mergeCell ref="G1057:I1057"/>
    <mergeCell ref="G1058:I1058"/>
    <mergeCell ref="G1059:I1059"/>
    <mergeCell ref="G1060:I1060"/>
    <mergeCell ref="G1061:I1061"/>
    <mergeCell ref="G1062:I1062"/>
    <mergeCell ref="G1051:I1051"/>
    <mergeCell ref="G1052:I1052"/>
    <mergeCell ref="G1053:I1053"/>
    <mergeCell ref="G1054:I1054"/>
    <mergeCell ref="G1055:I1055"/>
    <mergeCell ref="G1056:I1056"/>
    <mergeCell ref="G1045:I1045"/>
    <mergeCell ref="G1046:I1046"/>
    <mergeCell ref="G1047:I1047"/>
    <mergeCell ref="G1048:I1048"/>
    <mergeCell ref="G1049:I1049"/>
    <mergeCell ref="G1050:I1050"/>
    <mergeCell ref="G1075:I1075"/>
    <mergeCell ref="G1076:I1076"/>
    <mergeCell ref="G1077:I1077"/>
    <mergeCell ref="G1078:I1078"/>
    <mergeCell ref="G1079:I1079"/>
    <mergeCell ref="G1080:I1080"/>
    <mergeCell ref="G1069:I1069"/>
    <mergeCell ref="G1070:I1070"/>
    <mergeCell ref="G1071:I1071"/>
    <mergeCell ref="G1072:I1072"/>
    <mergeCell ref="G1073:I1073"/>
    <mergeCell ref="G1074:I1074"/>
    <mergeCell ref="G1063:I1063"/>
    <mergeCell ref="G1064:I1064"/>
    <mergeCell ref="G1065:I1065"/>
    <mergeCell ref="G1066:I1066"/>
    <mergeCell ref="G1067:I1067"/>
    <mergeCell ref="G1068:I1068"/>
    <mergeCell ref="G1093:I1093"/>
    <mergeCell ref="G1094:I1094"/>
    <mergeCell ref="G1095:I1095"/>
    <mergeCell ref="G1096:I1096"/>
    <mergeCell ref="G1097:I1097"/>
    <mergeCell ref="G1098:I1098"/>
    <mergeCell ref="G1087:I1087"/>
    <mergeCell ref="G1088:I1088"/>
    <mergeCell ref="G1089:I1089"/>
    <mergeCell ref="G1090:I1090"/>
    <mergeCell ref="G1091:I1091"/>
    <mergeCell ref="G1092:I1092"/>
    <mergeCell ref="G1081:I1081"/>
    <mergeCell ref="G1082:I1082"/>
    <mergeCell ref="G1083:I1083"/>
    <mergeCell ref="G1084:I1084"/>
    <mergeCell ref="G1085:I1085"/>
    <mergeCell ref="G1086:I1086"/>
    <mergeCell ref="G1111:I1111"/>
    <mergeCell ref="G1112:I1112"/>
    <mergeCell ref="G1113:I1113"/>
    <mergeCell ref="G1114:I1114"/>
    <mergeCell ref="G1115:I1115"/>
    <mergeCell ref="G1116:I1116"/>
    <mergeCell ref="G1105:I1105"/>
    <mergeCell ref="G1106:I1106"/>
    <mergeCell ref="G1107:I1107"/>
    <mergeCell ref="G1108:I1108"/>
    <mergeCell ref="G1109:I1109"/>
    <mergeCell ref="G1110:I1110"/>
    <mergeCell ref="G1099:I1099"/>
    <mergeCell ref="G1100:I1100"/>
    <mergeCell ref="G1101:I1101"/>
    <mergeCell ref="G1102:I1102"/>
    <mergeCell ref="G1103:I1103"/>
    <mergeCell ref="G1104:I1104"/>
    <mergeCell ref="G1129:I1129"/>
    <mergeCell ref="G1130:I1130"/>
    <mergeCell ref="G1131:I1131"/>
    <mergeCell ref="G1132:I1132"/>
    <mergeCell ref="G1133:I1133"/>
    <mergeCell ref="G1134:I1134"/>
    <mergeCell ref="G1123:I1123"/>
    <mergeCell ref="G1124:I1124"/>
    <mergeCell ref="G1125:I1125"/>
    <mergeCell ref="G1126:I1126"/>
    <mergeCell ref="G1127:I1127"/>
    <mergeCell ref="G1128:I1128"/>
    <mergeCell ref="G1117:I1117"/>
    <mergeCell ref="G1118:I1118"/>
    <mergeCell ref="G1119:I1119"/>
    <mergeCell ref="G1120:I1120"/>
    <mergeCell ref="G1121:I1121"/>
    <mergeCell ref="G1122:I1122"/>
    <mergeCell ref="G1147:I1147"/>
    <mergeCell ref="G1148:I1148"/>
    <mergeCell ref="G1149:I1149"/>
    <mergeCell ref="G1150:I1150"/>
    <mergeCell ref="G1151:I1151"/>
    <mergeCell ref="G1152:I1152"/>
    <mergeCell ref="G1141:I1141"/>
    <mergeCell ref="G1142:I1142"/>
    <mergeCell ref="G1143:I1143"/>
    <mergeCell ref="G1144:I1144"/>
    <mergeCell ref="G1145:I1145"/>
    <mergeCell ref="G1146:I1146"/>
    <mergeCell ref="G1135:I1135"/>
    <mergeCell ref="G1136:I1136"/>
    <mergeCell ref="G1137:I1137"/>
    <mergeCell ref="G1138:I1138"/>
    <mergeCell ref="G1139:I1139"/>
    <mergeCell ref="G1140:I1140"/>
    <mergeCell ref="G1165:I1165"/>
    <mergeCell ref="G1166:I1166"/>
    <mergeCell ref="G1167:I1167"/>
    <mergeCell ref="G1168:I1168"/>
    <mergeCell ref="G1169:I1169"/>
    <mergeCell ref="G1170:I1170"/>
    <mergeCell ref="G1159:I1159"/>
    <mergeCell ref="G1160:I1160"/>
    <mergeCell ref="G1161:I1161"/>
    <mergeCell ref="G1162:I1162"/>
    <mergeCell ref="G1163:I1163"/>
    <mergeCell ref="G1164:I1164"/>
    <mergeCell ref="G1153:I1153"/>
    <mergeCell ref="G1154:I1154"/>
    <mergeCell ref="G1155:I1155"/>
    <mergeCell ref="G1156:I1156"/>
    <mergeCell ref="G1157:I1157"/>
    <mergeCell ref="G1158:I1158"/>
    <mergeCell ref="G1183:I1183"/>
    <mergeCell ref="G1184:I1184"/>
    <mergeCell ref="G1185:I1185"/>
    <mergeCell ref="G1186:I1186"/>
    <mergeCell ref="G1187:I1187"/>
    <mergeCell ref="G1188:I1188"/>
    <mergeCell ref="G1177:I1177"/>
    <mergeCell ref="G1178:I1178"/>
    <mergeCell ref="G1179:I1179"/>
    <mergeCell ref="G1180:I1180"/>
    <mergeCell ref="G1181:I1181"/>
    <mergeCell ref="G1182:I1182"/>
    <mergeCell ref="G1171:I1171"/>
    <mergeCell ref="G1172:I1172"/>
    <mergeCell ref="G1173:I1173"/>
    <mergeCell ref="G1174:I1174"/>
    <mergeCell ref="G1175:I1175"/>
    <mergeCell ref="G1176:I1176"/>
    <mergeCell ref="G1201:I1201"/>
    <mergeCell ref="G1202:I1202"/>
    <mergeCell ref="G1203:I1203"/>
    <mergeCell ref="G1204:I1204"/>
    <mergeCell ref="G1205:I1205"/>
    <mergeCell ref="G1206:I1206"/>
    <mergeCell ref="G1195:I1195"/>
    <mergeCell ref="G1196:I1196"/>
    <mergeCell ref="G1197:I1197"/>
    <mergeCell ref="G1198:I1198"/>
    <mergeCell ref="G1199:I1199"/>
    <mergeCell ref="G1200:I1200"/>
    <mergeCell ref="G1189:I1189"/>
    <mergeCell ref="G1190:I1190"/>
    <mergeCell ref="G1191:I1191"/>
    <mergeCell ref="G1192:I1192"/>
    <mergeCell ref="G1193:I1193"/>
    <mergeCell ref="G1194:I1194"/>
    <mergeCell ref="G1219:I1219"/>
    <mergeCell ref="G1220:I1220"/>
    <mergeCell ref="G1221:I1221"/>
    <mergeCell ref="G1222:I1222"/>
    <mergeCell ref="G1223:I1223"/>
    <mergeCell ref="G1224:I1224"/>
    <mergeCell ref="G1213:I1213"/>
    <mergeCell ref="G1214:I1214"/>
    <mergeCell ref="G1215:I1215"/>
    <mergeCell ref="G1216:I1216"/>
    <mergeCell ref="G1217:I1217"/>
    <mergeCell ref="G1218:I1218"/>
    <mergeCell ref="G1207:I1207"/>
    <mergeCell ref="G1208:I1208"/>
    <mergeCell ref="G1209:I1209"/>
    <mergeCell ref="G1210:I1210"/>
    <mergeCell ref="G1211:I1211"/>
    <mergeCell ref="G1212:I1212"/>
    <mergeCell ref="G1237:I1237"/>
    <mergeCell ref="G1238:I1238"/>
    <mergeCell ref="G1239:I1239"/>
    <mergeCell ref="G1240:I1240"/>
    <mergeCell ref="G1241:I1241"/>
    <mergeCell ref="G1242:I1242"/>
    <mergeCell ref="G1231:I1231"/>
    <mergeCell ref="G1232:I1232"/>
    <mergeCell ref="G1233:I1233"/>
    <mergeCell ref="G1234:I1234"/>
    <mergeCell ref="G1235:I1235"/>
    <mergeCell ref="G1236:I1236"/>
    <mergeCell ref="G1225:I1225"/>
    <mergeCell ref="G1226:I1226"/>
    <mergeCell ref="G1227:I1227"/>
    <mergeCell ref="G1228:I1228"/>
    <mergeCell ref="G1229:I1229"/>
    <mergeCell ref="G1230:I1230"/>
    <mergeCell ref="G1255:I1255"/>
    <mergeCell ref="G1256:I1256"/>
    <mergeCell ref="G1257:I1257"/>
    <mergeCell ref="G1258:I1258"/>
    <mergeCell ref="G1259:I1259"/>
    <mergeCell ref="G1260:I1260"/>
    <mergeCell ref="G1249:I1249"/>
    <mergeCell ref="G1250:I1250"/>
    <mergeCell ref="G1251:I1251"/>
    <mergeCell ref="G1252:I1252"/>
    <mergeCell ref="G1253:I1253"/>
    <mergeCell ref="G1254:I1254"/>
    <mergeCell ref="G1243:I1243"/>
    <mergeCell ref="G1244:I1244"/>
    <mergeCell ref="G1245:I1245"/>
    <mergeCell ref="G1246:I1246"/>
    <mergeCell ref="G1247:I1247"/>
    <mergeCell ref="G1248:I1248"/>
    <mergeCell ref="G1273:I1273"/>
    <mergeCell ref="G1274:I1274"/>
    <mergeCell ref="G1275:I1275"/>
    <mergeCell ref="G1276:I1276"/>
    <mergeCell ref="G1277:I1277"/>
    <mergeCell ref="G1278:I1278"/>
    <mergeCell ref="G1267:I1267"/>
    <mergeCell ref="G1268:I1268"/>
    <mergeCell ref="G1269:I1269"/>
    <mergeCell ref="G1270:I1270"/>
    <mergeCell ref="G1271:I1271"/>
    <mergeCell ref="G1272:I1272"/>
    <mergeCell ref="G1261:I1261"/>
    <mergeCell ref="G1262:I1262"/>
    <mergeCell ref="G1263:I1263"/>
    <mergeCell ref="G1264:I1264"/>
    <mergeCell ref="G1265:I1265"/>
    <mergeCell ref="G1266:I1266"/>
    <mergeCell ref="G1291:I1291"/>
    <mergeCell ref="G1292:I1292"/>
    <mergeCell ref="G1293:I1293"/>
    <mergeCell ref="G1294:I1294"/>
    <mergeCell ref="G1295:I1295"/>
    <mergeCell ref="G1296:I1296"/>
    <mergeCell ref="G1285:I1285"/>
    <mergeCell ref="G1286:I1286"/>
    <mergeCell ref="G1287:I1287"/>
    <mergeCell ref="G1288:I1288"/>
    <mergeCell ref="G1289:I1289"/>
    <mergeCell ref="G1290:I1290"/>
    <mergeCell ref="G1279:I1279"/>
    <mergeCell ref="G1280:I1280"/>
    <mergeCell ref="G1281:I1281"/>
    <mergeCell ref="G1282:I1282"/>
    <mergeCell ref="G1283:I1283"/>
    <mergeCell ref="G1284:I1284"/>
    <mergeCell ref="G1309:I1309"/>
    <mergeCell ref="G1310:I1310"/>
    <mergeCell ref="G1311:I1311"/>
    <mergeCell ref="G1312:I1312"/>
    <mergeCell ref="G1313:I1313"/>
    <mergeCell ref="G1314:I1314"/>
    <mergeCell ref="G1303:I1303"/>
    <mergeCell ref="G1304:I1304"/>
    <mergeCell ref="G1305:I1305"/>
    <mergeCell ref="G1306:I1306"/>
    <mergeCell ref="G1307:I1307"/>
    <mergeCell ref="G1308:I1308"/>
    <mergeCell ref="G1297:I1297"/>
    <mergeCell ref="G1298:I1298"/>
    <mergeCell ref="G1299:I1299"/>
    <mergeCell ref="G1300:I1300"/>
    <mergeCell ref="G1301:I1301"/>
    <mergeCell ref="G1302:I1302"/>
    <mergeCell ref="G1327:I1327"/>
    <mergeCell ref="G1328:I1328"/>
    <mergeCell ref="G1329:I1329"/>
    <mergeCell ref="G1330:I1330"/>
    <mergeCell ref="G1331:I1331"/>
    <mergeCell ref="G1332:I1332"/>
    <mergeCell ref="G1321:I1321"/>
    <mergeCell ref="G1322:I1322"/>
    <mergeCell ref="G1323:I1323"/>
    <mergeCell ref="G1324:I1324"/>
    <mergeCell ref="G1325:I1325"/>
    <mergeCell ref="G1326:I1326"/>
    <mergeCell ref="G1315:I1315"/>
    <mergeCell ref="G1316:I1316"/>
    <mergeCell ref="G1317:I1317"/>
    <mergeCell ref="G1318:I1318"/>
    <mergeCell ref="G1319:I1319"/>
    <mergeCell ref="G1320:I1320"/>
    <mergeCell ref="G1343:I1343"/>
    <mergeCell ref="G1344:I1344"/>
    <mergeCell ref="G1345:I1345"/>
    <mergeCell ref="G1346:I1346"/>
    <mergeCell ref="G1347:I1347"/>
    <mergeCell ref="G1348:I1348"/>
    <mergeCell ref="G1337:I1337"/>
    <mergeCell ref="G1338:I1338"/>
    <mergeCell ref="G1339:I1339"/>
    <mergeCell ref="G1340:I1340"/>
    <mergeCell ref="G1341:I1341"/>
    <mergeCell ref="G1342:I1342"/>
    <mergeCell ref="G1333:I1333"/>
    <mergeCell ref="G1334:I1334"/>
    <mergeCell ref="G1335:I1335"/>
    <mergeCell ref="G1336:I1336"/>
    <mergeCell ref="G1361:I1361"/>
    <mergeCell ref="G1362:I1362"/>
    <mergeCell ref="G1363:I1363"/>
    <mergeCell ref="G1364:I1364"/>
    <mergeCell ref="G1365:I1365"/>
    <mergeCell ref="G1366:I1366"/>
    <mergeCell ref="G1355:I1355"/>
    <mergeCell ref="G1356:I1356"/>
    <mergeCell ref="G1357:I1357"/>
    <mergeCell ref="G1358:I1358"/>
    <mergeCell ref="G1359:I1359"/>
    <mergeCell ref="G1360:I1360"/>
    <mergeCell ref="G1349:I1349"/>
    <mergeCell ref="G1350:I1350"/>
    <mergeCell ref="G1351:I1351"/>
    <mergeCell ref="G1352:I1352"/>
    <mergeCell ref="G1353:I1353"/>
    <mergeCell ref="G1354:I1354"/>
    <mergeCell ref="G1379:I1379"/>
    <mergeCell ref="G1380:I1380"/>
    <mergeCell ref="G1381:I1381"/>
    <mergeCell ref="G1382:I1382"/>
    <mergeCell ref="G1383:I1383"/>
    <mergeCell ref="G1384:I1384"/>
    <mergeCell ref="G1373:I1373"/>
    <mergeCell ref="G1374:I1374"/>
    <mergeCell ref="G1375:I1375"/>
    <mergeCell ref="G1376:I1376"/>
    <mergeCell ref="G1377:I1377"/>
    <mergeCell ref="G1378:I1378"/>
    <mergeCell ref="G1367:I1367"/>
    <mergeCell ref="G1368:I1368"/>
    <mergeCell ref="G1369:I1369"/>
    <mergeCell ref="G1370:I1370"/>
    <mergeCell ref="G1371:I1371"/>
    <mergeCell ref="G1372:I1372"/>
    <mergeCell ref="G1397:I1397"/>
    <mergeCell ref="G1398:I1398"/>
    <mergeCell ref="G1399:I1399"/>
    <mergeCell ref="G1400:I1400"/>
    <mergeCell ref="G1401:I1401"/>
    <mergeCell ref="G1402:I1402"/>
    <mergeCell ref="G1391:I1391"/>
    <mergeCell ref="G1392:I1392"/>
    <mergeCell ref="G1393:I1393"/>
    <mergeCell ref="G1394:I1394"/>
    <mergeCell ref="G1395:I1395"/>
    <mergeCell ref="G1396:I1396"/>
    <mergeCell ref="G1385:I1385"/>
    <mergeCell ref="G1386:I1386"/>
    <mergeCell ref="G1387:I1387"/>
    <mergeCell ref="G1388:I1388"/>
    <mergeCell ref="G1389:I1389"/>
    <mergeCell ref="G1390:I1390"/>
    <mergeCell ref="G1415:I1415"/>
    <mergeCell ref="G1416:I1416"/>
    <mergeCell ref="G1417:I1417"/>
    <mergeCell ref="G1418:I1418"/>
    <mergeCell ref="G1419:I1419"/>
    <mergeCell ref="G1420:I1420"/>
    <mergeCell ref="G1409:I1409"/>
    <mergeCell ref="G1410:I1410"/>
    <mergeCell ref="G1411:I1411"/>
    <mergeCell ref="G1412:I1412"/>
    <mergeCell ref="G1413:I1413"/>
    <mergeCell ref="G1414:I1414"/>
    <mergeCell ref="G1403:I1403"/>
    <mergeCell ref="G1404:I1404"/>
    <mergeCell ref="G1405:I1405"/>
    <mergeCell ref="G1406:I1406"/>
    <mergeCell ref="G1407:I1407"/>
    <mergeCell ref="G1408:I1408"/>
    <mergeCell ref="G1433:I1433"/>
    <mergeCell ref="G1434:I1434"/>
    <mergeCell ref="G1435:I1435"/>
    <mergeCell ref="G1436:I1436"/>
    <mergeCell ref="G1437:I1437"/>
    <mergeCell ref="G1438:I1438"/>
    <mergeCell ref="G1427:I1427"/>
    <mergeCell ref="G1428:I1428"/>
    <mergeCell ref="G1429:I1429"/>
    <mergeCell ref="G1430:I1430"/>
    <mergeCell ref="G1431:I1431"/>
    <mergeCell ref="G1432:I1432"/>
    <mergeCell ref="G1421:I1421"/>
    <mergeCell ref="G1422:I1422"/>
    <mergeCell ref="G1423:I1423"/>
    <mergeCell ref="G1424:I1424"/>
    <mergeCell ref="G1425:I1425"/>
    <mergeCell ref="G1426:I1426"/>
    <mergeCell ref="G1451:I1451"/>
    <mergeCell ref="G1452:I1452"/>
    <mergeCell ref="G1453:I1453"/>
    <mergeCell ref="G1454:I1454"/>
    <mergeCell ref="G1455:I1455"/>
    <mergeCell ref="G1456:I1456"/>
    <mergeCell ref="G1445:I1445"/>
    <mergeCell ref="G1446:I1446"/>
    <mergeCell ref="G1447:I1447"/>
    <mergeCell ref="G1448:I1448"/>
    <mergeCell ref="G1449:I1449"/>
    <mergeCell ref="G1450:I1450"/>
    <mergeCell ref="G1439:I1439"/>
    <mergeCell ref="G1440:I1440"/>
    <mergeCell ref="G1441:I1441"/>
    <mergeCell ref="G1442:I1442"/>
    <mergeCell ref="G1443:I1443"/>
    <mergeCell ref="G1444:I1444"/>
    <mergeCell ref="G1469:I1469"/>
    <mergeCell ref="G1470:I1470"/>
    <mergeCell ref="G1471:I1471"/>
    <mergeCell ref="G1472:I1472"/>
    <mergeCell ref="G1473:I1473"/>
    <mergeCell ref="G1474:I1474"/>
    <mergeCell ref="G1463:I1463"/>
    <mergeCell ref="G1464:I1464"/>
    <mergeCell ref="G1465:I1465"/>
    <mergeCell ref="G1466:I1466"/>
    <mergeCell ref="G1467:I1467"/>
    <mergeCell ref="G1468:I1468"/>
    <mergeCell ref="G1457:I1457"/>
    <mergeCell ref="G1458:I1458"/>
    <mergeCell ref="G1459:I1459"/>
    <mergeCell ref="G1460:I1460"/>
    <mergeCell ref="G1461:I1461"/>
    <mergeCell ref="G1462:I1462"/>
    <mergeCell ref="G1487:I1487"/>
    <mergeCell ref="G1488:I1488"/>
    <mergeCell ref="G1489:I1489"/>
    <mergeCell ref="G1490:I1490"/>
    <mergeCell ref="G1491:I1491"/>
    <mergeCell ref="G1492:I1492"/>
    <mergeCell ref="G1481:I1481"/>
    <mergeCell ref="G1482:I1482"/>
    <mergeCell ref="G1483:I1483"/>
    <mergeCell ref="G1484:I1484"/>
    <mergeCell ref="G1485:I1485"/>
    <mergeCell ref="G1486:I1486"/>
    <mergeCell ref="G1475:I1475"/>
    <mergeCell ref="G1476:I1476"/>
    <mergeCell ref="G1477:I1477"/>
    <mergeCell ref="G1478:I1478"/>
    <mergeCell ref="G1479:I1479"/>
    <mergeCell ref="G1480:I1480"/>
    <mergeCell ref="G1505:I1505"/>
    <mergeCell ref="G1506:I1506"/>
    <mergeCell ref="G1507:I1507"/>
    <mergeCell ref="G1508:I1508"/>
    <mergeCell ref="G1509:I1509"/>
    <mergeCell ref="G1510:I1510"/>
    <mergeCell ref="G1499:I1499"/>
    <mergeCell ref="G1500:I1500"/>
    <mergeCell ref="G1501:I1501"/>
    <mergeCell ref="G1502:I1502"/>
    <mergeCell ref="G1503:I1503"/>
    <mergeCell ref="G1504:I1504"/>
    <mergeCell ref="G1493:I1493"/>
    <mergeCell ref="G1494:I1494"/>
    <mergeCell ref="G1495:I1495"/>
    <mergeCell ref="G1496:I1496"/>
    <mergeCell ref="G1497:I1497"/>
    <mergeCell ref="G1498:I1498"/>
    <mergeCell ref="G1523:I1523"/>
    <mergeCell ref="G1524:I1524"/>
    <mergeCell ref="G1525:I1525"/>
    <mergeCell ref="G1526:I1526"/>
    <mergeCell ref="G1527:I1527"/>
    <mergeCell ref="G1528:I1528"/>
    <mergeCell ref="G1517:I1517"/>
    <mergeCell ref="G1518:I1518"/>
    <mergeCell ref="G1519:I1519"/>
    <mergeCell ref="G1520:I1520"/>
    <mergeCell ref="G1521:I1521"/>
    <mergeCell ref="G1522:I1522"/>
    <mergeCell ref="G1511:I1511"/>
    <mergeCell ref="G1512:I1512"/>
    <mergeCell ref="G1513:I1513"/>
    <mergeCell ref="G1514:I1514"/>
    <mergeCell ref="G1515:I1515"/>
    <mergeCell ref="G1516:I1516"/>
    <mergeCell ref="G1541:I1541"/>
    <mergeCell ref="G1542:I1542"/>
    <mergeCell ref="G1543:I1543"/>
    <mergeCell ref="G1544:I1544"/>
    <mergeCell ref="G1545:I1545"/>
    <mergeCell ref="G1546:I1546"/>
    <mergeCell ref="G1535:I1535"/>
    <mergeCell ref="G1536:I1536"/>
    <mergeCell ref="G1537:I1537"/>
    <mergeCell ref="G1538:I1538"/>
    <mergeCell ref="G1539:I1539"/>
    <mergeCell ref="G1540:I1540"/>
    <mergeCell ref="G1529:I1529"/>
    <mergeCell ref="G1530:I1530"/>
    <mergeCell ref="G1531:I1531"/>
    <mergeCell ref="G1532:I1532"/>
    <mergeCell ref="G1533:I1533"/>
    <mergeCell ref="G1534:I1534"/>
    <mergeCell ref="G1559:I1559"/>
    <mergeCell ref="G1560:I1560"/>
    <mergeCell ref="G1561:I1561"/>
    <mergeCell ref="G1562:I1562"/>
    <mergeCell ref="G1563:I1563"/>
    <mergeCell ref="G1564:I1564"/>
    <mergeCell ref="G1553:I1553"/>
    <mergeCell ref="G1554:I1554"/>
    <mergeCell ref="G1555:I1555"/>
    <mergeCell ref="G1556:I1556"/>
    <mergeCell ref="G1557:I1557"/>
    <mergeCell ref="G1558:I1558"/>
    <mergeCell ref="G1547:I1547"/>
    <mergeCell ref="G1548:I1548"/>
    <mergeCell ref="G1549:I1549"/>
    <mergeCell ref="G1550:I1550"/>
    <mergeCell ref="G1551:I1551"/>
    <mergeCell ref="G1552:I1552"/>
    <mergeCell ref="G1577:I1577"/>
    <mergeCell ref="G1578:I1578"/>
    <mergeCell ref="G1579:I1579"/>
    <mergeCell ref="G1580:I1580"/>
    <mergeCell ref="G1581:I1581"/>
    <mergeCell ref="G1582:I1582"/>
    <mergeCell ref="G1571:I1571"/>
    <mergeCell ref="G1572:I1572"/>
    <mergeCell ref="G1573:I1573"/>
    <mergeCell ref="G1574:I1574"/>
    <mergeCell ref="G1575:I1575"/>
    <mergeCell ref="G1576:I1576"/>
    <mergeCell ref="G1565:I1565"/>
    <mergeCell ref="G1566:I1566"/>
    <mergeCell ref="G1567:I1567"/>
    <mergeCell ref="G1568:I1568"/>
    <mergeCell ref="G1569:I1569"/>
    <mergeCell ref="G1570:I1570"/>
    <mergeCell ref="G1595:I1595"/>
    <mergeCell ref="G1596:I1596"/>
    <mergeCell ref="G1597:I1597"/>
    <mergeCell ref="G1598:I1598"/>
    <mergeCell ref="G1599:I1599"/>
    <mergeCell ref="G1600:I1600"/>
    <mergeCell ref="G1589:I1589"/>
    <mergeCell ref="G1590:I1590"/>
    <mergeCell ref="G1591:I1591"/>
    <mergeCell ref="G1592:I1592"/>
    <mergeCell ref="G1593:I1593"/>
    <mergeCell ref="G1594:I1594"/>
    <mergeCell ref="G1583:I1583"/>
    <mergeCell ref="G1584:I1584"/>
    <mergeCell ref="G1585:I1585"/>
    <mergeCell ref="G1586:I1586"/>
    <mergeCell ref="G1587:I1587"/>
    <mergeCell ref="G1588:I1588"/>
    <mergeCell ref="G1611:I1611"/>
    <mergeCell ref="G1612:I1612"/>
    <mergeCell ref="G1613:I1613"/>
    <mergeCell ref="G1614:I1614"/>
    <mergeCell ref="G1615:I1615"/>
    <mergeCell ref="G1616:I1616"/>
    <mergeCell ref="G1605:I1605"/>
    <mergeCell ref="G1606:I1606"/>
    <mergeCell ref="G1607:I1607"/>
    <mergeCell ref="G1608:I1608"/>
    <mergeCell ref="G1609:I1609"/>
    <mergeCell ref="G1610:I1610"/>
    <mergeCell ref="G1601:I1601"/>
    <mergeCell ref="G1602:I1602"/>
    <mergeCell ref="G1603:I1603"/>
    <mergeCell ref="G1604:I1604"/>
    <mergeCell ref="G1629:I1629"/>
    <mergeCell ref="G1630:I1630"/>
    <mergeCell ref="G1631:I1631"/>
    <mergeCell ref="G1632:I1632"/>
    <mergeCell ref="G1633:I1633"/>
    <mergeCell ref="G1634:I1634"/>
    <mergeCell ref="G1623:I1623"/>
    <mergeCell ref="G1624:I1624"/>
    <mergeCell ref="G1625:I1625"/>
    <mergeCell ref="G1626:I1626"/>
    <mergeCell ref="G1627:I1627"/>
    <mergeCell ref="G1628:I1628"/>
    <mergeCell ref="G1617:I1617"/>
    <mergeCell ref="G1618:I1618"/>
    <mergeCell ref="G1619:I1619"/>
    <mergeCell ref="G1620:I1620"/>
    <mergeCell ref="G1621:I1621"/>
    <mergeCell ref="G1622:I1622"/>
    <mergeCell ref="G1647:I1647"/>
    <mergeCell ref="G1648:I1648"/>
    <mergeCell ref="G1649:I1649"/>
    <mergeCell ref="G1650:I1650"/>
    <mergeCell ref="G1651:I1651"/>
    <mergeCell ref="G1652:I1652"/>
    <mergeCell ref="G1641:I1641"/>
    <mergeCell ref="G1642:I1642"/>
    <mergeCell ref="G1643:I1643"/>
    <mergeCell ref="G1644:I1644"/>
    <mergeCell ref="G1645:I1645"/>
    <mergeCell ref="G1646:I1646"/>
    <mergeCell ref="G1635:I1635"/>
    <mergeCell ref="G1636:I1636"/>
    <mergeCell ref="G1637:I1637"/>
    <mergeCell ref="G1638:I1638"/>
    <mergeCell ref="G1639:I1639"/>
    <mergeCell ref="G1640:I1640"/>
    <mergeCell ref="G1665:I1665"/>
    <mergeCell ref="G1666:I1666"/>
    <mergeCell ref="G1667:I1667"/>
    <mergeCell ref="G1668:I1668"/>
    <mergeCell ref="G1669:I1669"/>
    <mergeCell ref="G1670:I1670"/>
    <mergeCell ref="G1659:I1659"/>
    <mergeCell ref="G1660:I1660"/>
    <mergeCell ref="G1661:I1661"/>
    <mergeCell ref="G1662:I1662"/>
    <mergeCell ref="G1663:I1663"/>
    <mergeCell ref="G1664:I1664"/>
    <mergeCell ref="G1653:I1653"/>
    <mergeCell ref="G1654:I1654"/>
    <mergeCell ref="G1655:I1655"/>
    <mergeCell ref="G1656:I1656"/>
    <mergeCell ref="G1657:I1657"/>
    <mergeCell ref="G1658:I1658"/>
    <mergeCell ref="G1683:I1683"/>
    <mergeCell ref="G1684:I1684"/>
    <mergeCell ref="G1685:I1685"/>
    <mergeCell ref="G1686:I1686"/>
    <mergeCell ref="G1687:I1687"/>
    <mergeCell ref="G1688:I1688"/>
    <mergeCell ref="G1677:I1677"/>
    <mergeCell ref="G1678:I1678"/>
    <mergeCell ref="G1679:I1679"/>
    <mergeCell ref="G1680:I1680"/>
    <mergeCell ref="G1681:I1681"/>
    <mergeCell ref="G1682:I1682"/>
    <mergeCell ref="G1671:I1671"/>
    <mergeCell ref="G1672:I1672"/>
    <mergeCell ref="G1673:I1673"/>
    <mergeCell ref="G1674:I1674"/>
    <mergeCell ref="G1675:I1675"/>
    <mergeCell ref="G1676:I1676"/>
    <mergeCell ref="G1701:I1701"/>
    <mergeCell ref="G1702:I1702"/>
    <mergeCell ref="G1703:I1703"/>
    <mergeCell ref="G1704:I1704"/>
    <mergeCell ref="G1705:I1705"/>
    <mergeCell ref="G1706:I1706"/>
    <mergeCell ref="G1695:I1695"/>
    <mergeCell ref="G1696:I1696"/>
    <mergeCell ref="G1697:I1697"/>
    <mergeCell ref="G1698:I1698"/>
    <mergeCell ref="G1699:I1699"/>
    <mergeCell ref="G1700:I1700"/>
    <mergeCell ref="G1689:I1689"/>
    <mergeCell ref="G1690:I1690"/>
    <mergeCell ref="G1691:I1691"/>
    <mergeCell ref="G1692:I1692"/>
    <mergeCell ref="G1693:I1693"/>
    <mergeCell ref="G1694:I1694"/>
    <mergeCell ref="G1719:I1719"/>
    <mergeCell ref="G1720:I1720"/>
    <mergeCell ref="G1721:I1721"/>
    <mergeCell ref="G1722:I1722"/>
    <mergeCell ref="G1723:I1723"/>
    <mergeCell ref="G1713:I1713"/>
    <mergeCell ref="G1714:I1714"/>
    <mergeCell ref="G1715:I1715"/>
    <mergeCell ref="G1716:I1716"/>
    <mergeCell ref="G1717:I1717"/>
    <mergeCell ref="G1718:I1718"/>
    <mergeCell ref="G1707:I1707"/>
    <mergeCell ref="G1708:I1708"/>
    <mergeCell ref="G1709:I1709"/>
    <mergeCell ref="G1710:I1710"/>
    <mergeCell ref="G1711:I1711"/>
    <mergeCell ref="G1712:I1712"/>
    <mergeCell ref="G1736:I1736"/>
    <mergeCell ref="G1737:I1737"/>
    <mergeCell ref="G1738:I1738"/>
    <mergeCell ref="G1739:I1739"/>
    <mergeCell ref="G1740:I1740"/>
    <mergeCell ref="G1741:I1741"/>
    <mergeCell ref="G1730:I1730"/>
    <mergeCell ref="G1731:I1731"/>
    <mergeCell ref="G1732:I1732"/>
    <mergeCell ref="G1733:I1733"/>
    <mergeCell ref="G1734:I1734"/>
    <mergeCell ref="G1735:I1735"/>
    <mergeCell ref="G1724:I1724"/>
    <mergeCell ref="G1725:I1725"/>
    <mergeCell ref="G1726:I1726"/>
    <mergeCell ref="G1727:I1727"/>
    <mergeCell ref="G1728:I1728"/>
    <mergeCell ref="G1729:I1729"/>
    <mergeCell ref="G1754:I1754"/>
    <mergeCell ref="G1755:I1755"/>
    <mergeCell ref="G1756:I1756"/>
    <mergeCell ref="G1757:I1757"/>
    <mergeCell ref="G1758:I1758"/>
    <mergeCell ref="G1759:I1759"/>
    <mergeCell ref="G1748:I1748"/>
    <mergeCell ref="G1749:I1749"/>
    <mergeCell ref="G1750:I1750"/>
    <mergeCell ref="G1751:I1751"/>
    <mergeCell ref="G1752:I1752"/>
    <mergeCell ref="G1753:I1753"/>
    <mergeCell ref="G1742:I1742"/>
    <mergeCell ref="G1743:I1743"/>
    <mergeCell ref="G1744:I1744"/>
    <mergeCell ref="G1745:I1745"/>
    <mergeCell ref="G1746:I1746"/>
    <mergeCell ref="G1747:I1747"/>
    <mergeCell ref="G1772:I1772"/>
    <mergeCell ref="G1773:I1773"/>
    <mergeCell ref="G1774:I1774"/>
    <mergeCell ref="G1775:I1775"/>
    <mergeCell ref="G1776:I1776"/>
    <mergeCell ref="G1777:I1777"/>
    <mergeCell ref="G1766:I1766"/>
    <mergeCell ref="G1767:I1767"/>
    <mergeCell ref="G1768:I1768"/>
    <mergeCell ref="G1769:I1769"/>
    <mergeCell ref="G1770:I1770"/>
    <mergeCell ref="G1771:I1771"/>
    <mergeCell ref="G1760:I1760"/>
    <mergeCell ref="G1761:I1761"/>
    <mergeCell ref="G1762:I1762"/>
    <mergeCell ref="G1763:I1763"/>
    <mergeCell ref="G1764:I1764"/>
    <mergeCell ref="G1765:I1765"/>
    <mergeCell ref="G1790:I1790"/>
    <mergeCell ref="G1791:I1791"/>
    <mergeCell ref="G1792:I1792"/>
    <mergeCell ref="G1793:I1793"/>
    <mergeCell ref="G1794:I1794"/>
    <mergeCell ref="G1795:I1795"/>
    <mergeCell ref="G1784:I1784"/>
    <mergeCell ref="G1785:I1785"/>
    <mergeCell ref="G1786:I1786"/>
    <mergeCell ref="G1787:I1787"/>
    <mergeCell ref="G1788:I1788"/>
    <mergeCell ref="G1789:I1789"/>
    <mergeCell ref="G1778:I1778"/>
    <mergeCell ref="G1779:I1779"/>
    <mergeCell ref="G1780:I1780"/>
    <mergeCell ref="G1781:I1781"/>
    <mergeCell ref="G1782:I1782"/>
    <mergeCell ref="G1783:I1783"/>
    <mergeCell ref="G1808:I1808"/>
    <mergeCell ref="G1809:I1809"/>
    <mergeCell ref="G1810:I1810"/>
    <mergeCell ref="G1811:I1811"/>
    <mergeCell ref="G1812:I1812"/>
    <mergeCell ref="G1813:I1813"/>
    <mergeCell ref="G1802:I1802"/>
    <mergeCell ref="G1803:I1803"/>
    <mergeCell ref="G1804:I1804"/>
    <mergeCell ref="G1805:I1805"/>
    <mergeCell ref="G1806:I1806"/>
    <mergeCell ref="G1807:I1807"/>
    <mergeCell ref="G1796:I1796"/>
    <mergeCell ref="G1797:I1797"/>
    <mergeCell ref="G1798:I1798"/>
    <mergeCell ref="G1799:I1799"/>
    <mergeCell ref="G1800:I1800"/>
    <mergeCell ref="G1801:I1801"/>
    <mergeCell ref="G1826:I1826"/>
    <mergeCell ref="G1827:I1827"/>
    <mergeCell ref="G1828:I1828"/>
    <mergeCell ref="G1829:I1829"/>
    <mergeCell ref="G1830:I1830"/>
    <mergeCell ref="G1831:I1831"/>
    <mergeCell ref="G1820:I1820"/>
    <mergeCell ref="G1821:I1821"/>
    <mergeCell ref="G1822:I1822"/>
    <mergeCell ref="G1823:I1823"/>
    <mergeCell ref="G1824:I1824"/>
    <mergeCell ref="G1825:I1825"/>
    <mergeCell ref="G1814:I1814"/>
    <mergeCell ref="G1815:I1815"/>
    <mergeCell ref="G1816:I1816"/>
    <mergeCell ref="G1817:I1817"/>
    <mergeCell ref="G1818:I1818"/>
    <mergeCell ref="G1819:I1819"/>
    <mergeCell ref="G1844:I1844"/>
    <mergeCell ref="G1845:I1845"/>
    <mergeCell ref="G1846:I1846"/>
    <mergeCell ref="G1847:I1847"/>
    <mergeCell ref="G1848:I1848"/>
    <mergeCell ref="G1849:I1849"/>
    <mergeCell ref="G1838:I1838"/>
    <mergeCell ref="G1839:I1839"/>
    <mergeCell ref="G1840:I1840"/>
    <mergeCell ref="G1841:I1841"/>
    <mergeCell ref="G1842:I1842"/>
    <mergeCell ref="G1843:I1843"/>
    <mergeCell ref="G1832:I1832"/>
    <mergeCell ref="G1833:I1833"/>
    <mergeCell ref="G1834:I1834"/>
    <mergeCell ref="G1835:I1835"/>
    <mergeCell ref="G1836:I1836"/>
    <mergeCell ref="G1837:I1837"/>
    <mergeCell ref="G1862:I1862"/>
    <mergeCell ref="G1863:I1863"/>
    <mergeCell ref="G1864:I1864"/>
    <mergeCell ref="G1865:I1865"/>
    <mergeCell ref="G1866:I1866"/>
    <mergeCell ref="G1867:I1867"/>
    <mergeCell ref="G1856:I1856"/>
    <mergeCell ref="G1857:I1857"/>
    <mergeCell ref="G1858:I1858"/>
    <mergeCell ref="G1859:I1859"/>
    <mergeCell ref="G1860:I1860"/>
    <mergeCell ref="G1861:I1861"/>
    <mergeCell ref="G1850:I1850"/>
    <mergeCell ref="G1851:I1851"/>
    <mergeCell ref="G1852:I1852"/>
    <mergeCell ref="G1853:I1853"/>
    <mergeCell ref="G1854:I1854"/>
    <mergeCell ref="G1855:I1855"/>
    <mergeCell ref="G1880:I1880"/>
    <mergeCell ref="G1881:I1881"/>
    <mergeCell ref="G1882:I1882"/>
    <mergeCell ref="G1883:I1883"/>
    <mergeCell ref="G1884:I1884"/>
    <mergeCell ref="G1885:I1885"/>
    <mergeCell ref="G1874:I1874"/>
    <mergeCell ref="G1875:I1875"/>
    <mergeCell ref="G1876:I1876"/>
    <mergeCell ref="G1877:I1877"/>
    <mergeCell ref="G1878:I1878"/>
    <mergeCell ref="G1879:I1879"/>
    <mergeCell ref="G1868:I1868"/>
    <mergeCell ref="G1869:I1869"/>
    <mergeCell ref="G1870:I1870"/>
    <mergeCell ref="G1871:I1871"/>
    <mergeCell ref="G1872:I1872"/>
    <mergeCell ref="G1873:I1873"/>
    <mergeCell ref="G1898:I1898"/>
    <mergeCell ref="G1899:I1899"/>
    <mergeCell ref="G1900:I1900"/>
    <mergeCell ref="G1901:I1901"/>
    <mergeCell ref="G1902:I1902"/>
    <mergeCell ref="G1903:I1903"/>
    <mergeCell ref="G1892:I1892"/>
    <mergeCell ref="G1893:I1893"/>
    <mergeCell ref="G1894:I1894"/>
    <mergeCell ref="G1895:I1895"/>
    <mergeCell ref="G1896:I1896"/>
    <mergeCell ref="G1897:I1897"/>
    <mergeCell ref="G1886:I1886"/>
    <mergeCell ref="G1887:I1887"/>
    <mergeCell ref="G1888:I1888"/>
    <mergeCell ref="G1889:I1889"/>
    <mergeCell ref="G1890:I1890"/>
    <mergeCell ref="G1891:I1891"/>
    <mergeCell ref="G1916:I1916"/>
    <mergeCell ref="G1917:I1917"/>
    <mergeCell ref="G1918:I1918"/>
    <mergeCell ref="G1919:I1919"/>
    <mergeCell ref="G1920:I1920"/>
    <mergeCell ref="G1921:I1921"/>
    <mergeCell ref="G1910:I1910"/>
    <mergeCell ref="G1911:I1911"/>
    <mergeCell ref="G1912:I1912"/>
    <mergeCell ref="G1913:I1913"/>
    <mergeCell ref="G1914:I1914"/>
    <mergeCell ref="G1915:I1915"/>
    <mergeCell ref="G1904:I1904"/>
    <mergeCell ref="G1905:I1905"/>
    <mergeCell ref="G1906:I1906"/>
    <mergeCell ref="G1907:I1907"/>
    <mergeCell ref="G1908:I1908"/>
    <mergeCell ref="G1909:I1909"/>
    <mergeCell ref="G1934:I1934"/>
    <mergeCell ref="G1935:I1935"/>
    <mergeCell ref="G1936:I1936"/>
    <mergeCell ref="G1937:I1937"/>
    <mergeCell ref="G1938:I1938"/>
    <mergeCell ref="G1939:I1939"/>
    <mergeCell ref="G1928:I1928"/>
    <mergeCell ref="G1929:I1929"/>
    <mergeCell ref="G1930:I1930"/>
    <mergeCell ref="G1931:I1931"/>
    <mergeCell ref="G1932:I1932"/>
    <mergeCell ref="G1933:I1933"/>
    <mergeCell ref="G1922:I1922"/>
    <mergeCell ref="G1923:I1923"/>
    <mergeCell ref="G1924:I1924"/>
    <mergeCell ref="G1925:I1925"/>
    <mergeCell ref="G1926:I1926"/>
    <mergeCell ref="G1927:I1927"/>
    <mergeCell ref="G1952:I1952"/>
    <mergeCell ref="G1953:I1953"/>
    <mergeCell ref="G1954:I1954"/>
    <mergeCell ref="G1955:I1955"/>
    <mergeCell ref="G1956:I1956"/>
    <mergeCell ref="G1957:I1957"/>
    <mergeCell ref="G1946:I1946"/>
    <mergeCell ref="G1947:I1947"/>
    <mergeCell ref="G1948:I1948"/>
    <mergeCell ref="G1949:I1949"/>
    <mergeCell ref="G1950:I1950"/>
    <mergeCell ref="G1951:I1951"/>
    <mergeCell ref="G1940:I1940"/>
    <mergeCell ref="G1941:I1941"/>
    <mergeCell ref="G1942:I1942"/>
    <mergeCell ref="G1943:I1943"/>
    <mergeCell ref="G1944:I1944"/>
    <mergeCell ref="G1945:I1945"/>
    <mergeCell ref="G1970:I1970"/>
    <mergeCell ref="G1971:I1971"/>
    <mergeCell ref="G1972:I1972"/>
    <mergeCell ref="G1973:I1973"/>
    <mergeCell ref="G1974:I1974"/>
    <mergeCell ref="G1975:I1975"/>
    <mergeCell ref="G1964:I1964"/>
    <mergeCell ref="G1965:I1965"/>
    <mergeCell ref="G1966:I1966"/>
    <mergeCell ref="G1967:I1967"/>
    <mergeCell ref="G1968:I1968"/>
    <mergeCell ref="G1969:I1969"/>
    <mergeCell ref="G1958:I1958"/>
    <mergeCell ref="G1959:I1959"/>
    <mergeCell ref="G1960:I1960"/>
    <mergeCell ref="G1961:I1961"/>
    <mergeCell ref="G1962:I1962"/>
    <mergeCell ref="G1963:I1963"/>
    <mergeCell ref="G1988:I1988"/>
    <mergeCell ref="G1989:I1989"/>
    <mergeCell ref="G1990:I1990"/>
    <mergeCell ref="G1991:I1991"/>
    <mergeCell ref="G1992:I1992"/>
    <mergeCell ref="G1993:I1993"/>
    <mergeCell ref="G1982:I1982"/>
    <mergeCell ref="G1983:I1983"/>
    <mergeCell ref="G1984:I1984"/>
    <mergeCell ref="G1985:I1985"/>
    <mergeCell ref="G1986:I1986"/>
    <mergeCell ref="G1987:I1987"/>
    <mergeCell ref="G1976:I1976"/>
    <mergeCell ref="G1977:I1977"/>
    <mergeCell ref="G1978:I1978"/>
    <mergeCell ref="G1979:I1979"/>
    <mergeCell ref="G1980:I1980"/>
    <mergeCell ref="G1981:I1981"/>
    <mergeCell ref="G2006:I2006"/>
    <mergeCell ref="G2007:I2007"/>
    <mergeCell ref="G2008:I2008"/>
    <mergeCell ref="G2009:I2009"/>
    <mergeCell ref="G2010:I2010"/>
    <mergeCell ref="G2011:I2011"/>
    <mergeCell ref="G2000:I2000"/>
    <mergeCell ref="G2001:I2001"/>
    <mergeCell ref="G2002:I2002"/>
    <mergeCell ref="G2003:I2003"/>
    <mergeCell ref="G2004:I2004"/>
    <mergeCell ref="G2005:I2005"/>
    <mergeCell ref="G1994:I1994"/>
    <mergeCell ref="G1995:I1995"/>
    <mergeCell ref="G1996:I1996"/>
    <mergeCell ref="G1997:I1997"/>
    <mergeCell ref="G1998:I1998"/>
    <mergeCell ref="G1999:I1999"/>
    <mergeCell ref="G2024:I2024"/>
    <mergeCell ref="G2025:I2025"/>
    <mergeCell ref="G2026:I2026"/>
    <mergeCell ref="G2027:I2027"/>
    <mergeCell ref="G2028:I2028"/>
    <mergeCell ref="G2029:I2029"/>
    <mergeCell ref="G2018:I2018"/>
    <mergeCell ref="G2019:I2019"/>
    <mergeCell ref="G2020:I2020"/>
    <mergeCell ref="G2021:I2021"/>
    <mergeCell ref="G2022:I2022"/>
    <mergeCell ref="G2023:I2023"/>
    <mergeCell ref="G2012:I2012"/>
    <mergeCell ref="G2013:I2013"/>
    <mergeCell ref="G2014:I2014"/>
    <mergeCell ref="G2015:I2015"/>
    <mergeCell ref="G2016:I2016"/>
    <mergeCell ref="G2017:I2017"/>
    <mergeCell ref="G2051:I2051"/>
    <mergeCell ref="G2052:I2052"/>
    <mergeCell ref="G2053:I2053"/>
    <mergeCell ref="G2042:I2042"/>
    <mergeCell ref="G2043:I2043"/>
    <mergeCell ref="G2044:I2044"/>
    <mergeCell ref="G2045:I2045"/>
    <mergeCell ref="G2046:I2046"/>
    <mergeCell ref="G2047:I2047"/>
    <mergeCell ref="G2036:I2036"/>
    <mergeCell ref="G2037:I2037"/>
    <mergeCell ref="G2038:I2038"/>
    <mergeCell ref="G2039:I2039"/>
    <mergeCell ref="G2040:I2040"/>
    <mergeCell ref="G2041:I2041"/>
    <mergeCell ref="G2030:I2030"/>
    <mergeCell ref="G2031:I2031"/>
    <mergeCell ref="G2032:I2032"/>
    <mergeCell ref="G2033:I2033"/>
    <mergeCell ref="G2034:I2034"/>
    <mergeCell ref="G2035:I2035"/>
    <mergeCell ref="G2079:I2079"/>
    <mergeCell ref="G2080:I2080"/>
    <mergeCell ref="G2081:I2081"/>
    <mergeCell ref="G2082:I2082"/>
    <mergeCell ref="A5:B5"/>
    <mergeCell ref="G2073:I2073"/>
    <mergeCell ref="G2074:I2074"/>
    <mergeCell ref="G2075:I2075"/>
    <mergeCell ref="G2076:I2076"/>
    <mergeCell ref="G2077:I2077"/>
    <mergeCell ref="G2078:I2078"/>
    <mergeCell ref="G2067:I2067"/>
    <mergeCell ref="G2068:I2068"/>
    <mergeCell ref="G2069:I2069"/>
    <mergeCell ref="G2070:I2070"/>
    <mergeCell ref="G2071:I2071"/>
    <mergeCell ref="G2072:I2072"/>
    <mergeCell ref="G2060:I2060"/>
    <mergeCell ref="G2061:I2061"/>
    <mergeCell ref="G2062:I2062"/>
    <mergeCell ref="G2064:I2064"/>
    <mergeCell ref="G2065:I2065"/>
    <mergeCell ref="G2066:I2066"/>
    <mergeCell ref="G2054:I2054"/>
    <mergeCell ref="G2055:I2055"/>
    <mergeCell ref="G2056:I2056"/>
    <mergeCell ref="G2057:I2057"/>
    <mergeCell ref="G2058:I2058"/>
    <mergeCell ref="G2059:I2059"/>
    <mergeCell ref="G2048:I2048"/>
    <mergeCell ref="G2049:I2049"/>
    <mergeCell ref="G2050:I2050"/>
  </mergeCells>
  <conditionalFormatting sqref="A1890:A1900">
    <cfRule type="duplicateValues" dxfId="1" priority="32" stopIfTrue="1"/>
  </conditionalFormatting>
  <conditionalFormatting sqref="A1902:A1905">
    <cfRule type="duplicateValues" dxfId="1" priority="31" stopIfTrue="1"/>
  </conditionalFormatting>
  <conditionalFormatting sqref="A1901">
    <cfRule type="duplicateValues" dxfId="1" priority="30" stopIfTrue="1"/>
  </conditionalFormatting>
  <conditionalFormatting sqref="A2021:A2028">
    <cfRule type="duplicateValues" dxfId="1" priority="29" stopIfTrue="1"/>
  </conditionalFormatting>
  <conditionalFormatting sqref="A2034 A2036:A2040">
    <cfRule type="duplicateValues" dxfId="1" priority="27" stopIfTrue="1"/>
  </conditionalFormatting>
  <conditionalFormatting sqref="A2035">
    <cfRule type="duplicateValues" dxfId="1" priority="28" stopIfTrue="1"/>
  </conditionalFormatting>
  <conditionalFormatting sqref="A2048:A2051">
    <cfRule type="duplicateValues" dxfId="1" priority="25" stopIfTrue="1"/>
  </conditionalFormatting>
  <conditionalFormatting sqref="A2049:A2051">
    <cfRule type="duplicateValues" dxfId="1" priority="26" stopIfTrue="1"/>
  </conditionalFormatting>
  <conditionalFormatting sqref="A2059">
    <cfRule type="duplicateValues" dxfId="1" priority="24" stopIfTrue="1"/>
  </conditionalFormatting>
  <conditionalFormatting sqref="A2060:A2062">
    <cfRule type="duplicateValues" dxfId="1" priority="23" stopIfTrue="1"/>
  </conditionalFormatting>
  <conditionalFormatting sqref="A1821:A2062 A1133:A1284 A6:A361 A863:A1131 A363:A392 A1740:A1819 A394:A842 A1286:A1339 A1341:A1738 A846 A844 A848:A859">
    <cfRule type="duplicateValues" dxfId="1" priority="22" stopIfTrue="1"/>
  </conditionalFormatting>
  <conditionalFormatting sqref="A1132">
    <cfRule type="duplicateValues" dxfId="1" priority="21" stopIfTrue="1"/>
  </conditionalFormatting>
  <conditionalFormatting sqref="A860:A862">
    <cfRule type="duplicateValues" dxfId="1" priority="20" stopIfTrue="1"/>
  </conditionalFormatting>
  <conditionalFormatting sqref="A1820">
    <cfRule type="duplicateValues" dxfId="1" priority="19" stopIfTrue="1"/>
  </conditionalFormatting>
  <conditionalFormatting sqref="A362">
    <cfRule type="duplicateValues" dxfId="1" priority="18" stopIfTrue="1"/>
  </conditionalFormatting>
  <conditionalFormatting sqref="A1739">
    <cfRule type="duplicateValues" dxfId="1" priority="17" stopIfTrue="1"/>
  </conditionalFormatting>
  <conditionalFormatting sqref="A393">
    <cfRule type="duplicateValues" dxfId="1" priority="16" stopIfTrue="1"/>
  </conditionalFormatting>
  <conditionalFormatting sqref="A1285">
    <cfRule type="duplicateValues" dxfId="1" priority="15" stopIfTrue="1"/>
  </conditionalFormatting>
  <conditionalFormatting sqref="A1340">
    <cfRule type="duplicateValues" dxfId="1" priority="14" stopIfTrue="1"/>
  </conditionalFormatting>
  <conditionalFormatting sqref="A845">
    <cfRule type="duplicateValues" dxfId="1" priority="13" stopIfTrue="1"/>
  </conditionalFormatting>
  <conditionalFormatting sqref="A843">
    <cfRule type="duplicateValues" dxfId="1" priority="12" stopIfTrue="1"/>
  </conditionalFormatting>
  <conditionalFormatting sqref="A847">
    <cfRule type="duplicateValues" dxfId="1" priority="11" stopIfTrue="1"/>
  </conditionalFormatting>
  <conditionalFormatting sqref="A2064">
    <cfRule type="duplicateValues" dxfId="1" priority="9" stopIfTrue="1"/>
  </conditionalFormatting>
  <conditionalFormatting sqref="A2065">
    <cfRule type="duplicateValues" dxfId="1" priority="8" stopIfTrue="1"/>
  </conditionalFormatting>
  <conditionalFormatting sqref="A2066:A2068">
    <cfRule type="duplicateValues" dxfId="1" priority="7" stopIfTrue="1"/>
  </conditionalFormatting>
  <conditionalFormatting sqref="A2069">
    <cfRule type="duplicateValues" dxfId="1" priority="6" stopIfTrue="1"/>
  </conditionalFormatting>
  <conditionalFormatting sqref="A2070:A2075">
    <cfRule type="duplicateValues" dxfId="1" priority="5" stopIfTrue="1"/>
  </conditionalFormatting>
  <conditionalFormatting sqref="A2076:A2079">
    <cfRule type="duplicateValues" dxfId="1" priority="4" stopIfTrue="1"/>
  </conditionalFormatting>
  <conditionalFormatting sqref="A2080">
    <cfRule type="duplicateValues" dxfId="1" priority="3" stopIfTrue="1"/>
  </conditionalFormatting>
  <conditionalFormatting sqref="A2081">
    <cfRule type="duplicateValues" dxfId="1" priority="2" stopIfTrue="1"/>
  </conditionalFormatting>
  <conditionalFormatting sqref="A2082">
    <cfRule type="duplicateValues" dxfId="1" priority="1" stopIfTrue="1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2:G53"/>
  <sheetViews>
    <sheetView zoomScale="90" zoomScaleNormal="90" workbookViewId="0">
      <pane ySplit="8" topLeftCell="A9" activePane="bottomLeft" state="frozen"/>
      <selection activeCell="D22" sqref="D22"/>
      <selection pane="bottomLeft" activeCell="L4" sqref="L4"/>
    </sheetView>
  </sheetViews>
  <sheetFormatPr defaultRowHeight="12"/>
  <cols>
    <col min="1" max="1" width="8.85546875" customWidth="1" style="95"/>
    <col min="2" max="2" width="24" customWidth="1" style="95"/>
    <col min="3" max="3" width="12.28515625" customWidth="1" style="95"/>
    <col min="4" max="4" width="18.5703125" customWidth="1" style="95"/>
    <col min="5" max="5" width="19.7109375" customWidth="1" style="95"/>
    <col min="6" max="6" width="10.140625" customWidth="1" style="95"/>
    <col min="7" max="7" width="10.85546875" customWidth="1" style="95"/>
    <col min="8" max="234" width="8.85546875" customWidth="1" style="212"/>
    <col min="235" max="235" width="39.28515625" customWidth="1" style="212"/>
    <col min="236" max="236" width="11.140625" customWidth="1" style="212"/>
    <col min="237" max="237" width="11.42578125" customWidth="1" style="212"/>
    <col min="238" max="238" width="1.85546875" customWidth="1" style="212"/>
    <col min="239" max="239" width="8.85546875" customWidth="1" style="212"/>
    <col min="240" max="240" width="1.7109375" customWidth="1" style="212"/>
    <col min="241" max="241" width="12.7109375" customWidth="1" style="212"/>
    <col min="242" max="242" width="12.5703125" customWidth="1" style="212"/>
    <col min="243" max="243" width="1.42578125" customWidth="1" style="212"/>
    <col min="244" max="244" width="15.140625" customWidth="1" style="212"/>
    <col min="245" max="245" width="2" customWidth="1" style="212"/>
    <col min="246" max="246" width="10.5703125" customWidth="1" style="212"/>
    <col min="247" max="247" width="10.140625" customWidth="1" style="212"/>
    <col min="248" max="248" width="2.28515625" customWidth="1" style="212"/>
    <col min="249" max="249" width="9.5703125" customWidth="1" style="212"/>
    <col min="250" max="250" width="10.140625" customWidth="1" style="212"/>
    <col min="251" max="251" width="1.5703125" customWidth="1" style="212"/>
    <col min="252" max="252" width="8.85546875" customWidth="1" style="212"/>
    <col min="253" max="253" width="10.42578125" customWidth="1" style="212"/>
    <col min="254" max="254" width="2.140625" customWidth="1" style="212"/>
    <col min="255" max="255" width="2.28515625" customWidth="1" style="212"/>
    <col min="256" max="256" width="10.140625" customWidth="1" style="212"/>
    <col min="257" max="257" width="2.42578125" customWidth="1" style="212"/>
    <col min="258" max="258" width="8.85546875" customWidth="1" style="212"/>
    <col min="259" max="259" width="3.28515625" customWidth="1" style="212"/>
    <col min="260" max="260" width="10.85546875" customWidth="1" style="212"/>
    <col min="261" max="490" width="8.85546875" customWidth="1" style="212"/>
    <col min="491" max="491" width="39.28515625" customWidth="1" style="212"/>
    <col min="492" max="492" width="11.140625" customWidth="1" style="212"/>
    <col min="493" max="493" width="11.42578125" customWidth="1" style="212"/>
    <col min="494" max="494" width="1.85546875" customWidth="1" style="212"/>
    <col min="495" max="495" width="8.85546875" customWidth="1" style="212"/>
    <col min="496" max="496" width="1.7109375" customWidth="1" style="212"/>
    <col min="497" max="497" width="12.7109375" customWidth="1" style="212"/>
    <col min="498" max="498" width="12.5703125" customWidth="1" style="212"/>
    <col min="499" max="499" width="1.42578125" customWidth="1" style="212"/>
    <col min="500" max="500" width="15.140625" customWidth="1" style="212"/>
    <col min="501" max="501" width="2" customWidth="1" style="212"/>
    <col min="502" max="502" width="10.5703125" customWidth="1" style="212"/>
    <col min="503" max="503" width="10.140625" customWidth="1" style="212"/>
    <col min="504" max="504" width="2.28515625" customWidth="1" style="212"/>
    <col min="505" max="505" width="9.5703125" customWidth="1" style="212"/>
    <col min="506" max="506" width="10.140625" customWidth="1" style="212"/>
    <col min="507" max="507" width="1.5703125" customWidth="1" style="212"/>
    <col min="508" max="508" width="8.85546875" customWidth="1" style="212"/>
    <col min="509" max="509" width="10.42578125" customWidth="1" style="212"/>
    <col min="510" max="510" width="2.140625" customWidth="1" style="212"/>
    <col min="511" max="511" width="2.28515625" customWidth="1" style="212"/>
    <col min="512" max="512" width="10.140625" customWidth="1" style="212"/>
    <col min="513" max="513" width="2.42578125" customWidth="1" style="212"/>
    <col min="514" max="514" width="8.85546875" customWidth="1" style="212"/>
    <col min="515" max="515" width="3.28515625" customWidth="1" style="212"/>
    <col min="516" max="516" width="10.85546875" customWidth="1" style="212"/>
    <col min="517" max="746" width="8.85546875" customWidth="1" style="212"/>
    <col min="747" max="747" width="39.28515625" customWidth="1" style="212"/>
    <col min="748" max="748" width="11.140625" customWidth="1" style="212"/>
    <col min="749" max="749" width="11.42578125" customWidth="1" style="212"/>
    <col min="750" max="750" width="1.85546875" customWidth="1" style="212"/>
    <col min="751" max="751" width="8.85546875" customWidth="1" style="212"/>
    <col min="752" max="752" width="1.7109375" customWidth="1" style="212"/>
    <col min="753" max="753" width="12.7109375" customWidth="1" style="212"/>
    <col min="754" max="754" width="12.5703125" customWidth="1" style="212"/>
    <col min="755" max="755" width="1.42578125" customWidth="1" style="212"/>
    <col min="756" max="756" width="15.140625" customWidth="1" style="212"/>
    <col min="757" max="757" width="2" customWidth="1" style="212"/>
    <col min="758" max="758" width="10.5703125" customWidth="1" style="212"/>
    <col min="759" max="759" width="10.140625" customWidth="1" style="212"/>
    <col min="760" max="760" width="2.28515625" customWidth="1" style="212"/>
    <col min="761" max="761" width="9.5703125" customWidth="1" style="212"/>
    <col min="762" max="762" width="10.140625" customWidth="1" style="212"/>
    <col min="763" max="763" width="1.5703125" customWidth="1" style="212"/>
    <col min="764" max="764" width="8.85546875" customWidth="1" style="212"/>
    <col min="765" max="765" width="10.42578125" customWidth="1" style="212"/>
    <col min="766" max="766" width="2.140625" customWidth="1" style="212"/>
    <col min="767" max="767" width="2.28515625" customWidth="1" style="212"/>
    <col min="768" max="768" width="10.140625" customWidth="1" style="212"/>
    <col min="769" max="769" width="2.42578125" customWidth="1" style="212"/>
    <col min="770" max="770" width="8.85546875" customWidth="1" style="212"/>
    <col min="771" max="771" width="3.28515625" customWidth="1" style="212"/>
    <col min="772" max="772" width="10.85546875" customWidth="1" style="212"/>
    <col min="773" max="1002" width="8.85546875" customWidth="1" style="212"/>
    <col min="1003" max="1003" width="39.28515625" customWidth="1" style="212"/>
    <col min="1004" max="1004" width="11.140625" customWidth="1" style="212"/>
    <col min="1005" max="1005" width="11.42578125" customWidth="1" style="212"/>
    <col min="1006" max="1006" width="1.85546875" customWidth="1" style="212"/>
    <col min="1007" max="1007" width="8.85546875" customWidth="1" style="212"/>
    <col min="1008" max="1008" width="1.7109375" customWidth="1" style="212"/>
    <col min="1009" max="1009" width="12.7109375" customWidth="1" style="212"/>
    <col min="1010" max="1010" width="12.5703125" customWidth="1" style="212"/>
    <col min="1011" max="1011" width="1.42578125" customWidth="1" style="212"/>
    <col min="1012" max="1012" width="15.140625" customWidth="1" style="212"/>
    <col min="1013" max="1013" width="2" customWidth="1" style="212"/>
    <col min="1014" max="1014" width="10.5703125" customWidth="1" style="212"/>
    <col min="1015" max="1015" width="10.140625" customWidth="1" style="212"/>
    <col min="1016" max="1016" width="2.28515625" customWidth="1" style="212"/>
    <col min="1017" max="1017" width="9.5703125" customWidth="1" style="212"/>
    <col min="1018" max="1018" width="10.140625" customWidth="1" style="212"/>
    <col min="1019" max="1019" width="1.5703125" customWidth="1" style="212"/>
    <col min="1020" max="1020" width="8.85546875" customWidth="1" style="212"/>
    <col min="1021" max="1021" width="10.42578125" customWidth="1" style="212"/>
    <col min="1022" max="1022" width="2.140625" customWidth="1" style="212"/>
    <col min="1023" max="1023" width="2.28515625" customWidth="1" style="212"/>
    <col min="1024" max="1024" width="10.140625" customWidth="1" style="212"/>
    <col min="1025" max="1025" width="2.42578125" customWidth="1" style="212"/>
    <col min="1026" max="1026" width="8.85546875" customWidth="1" style="212"/>
    <col min="1027" max="1027" width="3.28515625" customWidth="1" style="212"/>
    <col min="1028" max="1028" width="10.85546875" customWidth="1" style="212"/>
    <col min="1029" max="1258" width="8.85546875" customWidth="1" style="212"/>
    <col min="1259" max="1259" width="39.28515625" customWidth="1" style="212"/>
    <col min="1260" max="1260" width="11.140625" customWidth="1" style="212"/>
    <col min="1261" max="1261" width="11.42578125" customWidth="1" style="212"/>
    <col min="1262" max="1262" width="1.85546875" customWidth="1" style="212"/>
    <col min="1263" max="1263" width="8.85546875" customWidth="1" style="212"/>
    <col min="1264" max="1264" width="1.7109375" customWidth="1" style="212"/>
    <col min="1265" max="1265" width="12.7109375" customWidth="1" style="212"/>
    <col min="1266" max="1266" width="12.5703125" customWidth="1" style="212"/>
    <col min="1267" max="1267" width="1.42578125" customWidth="1" style="212"/>
    <col min="1268" max="1268" width="15.140625" customWidth="1" style="212"/>
    <col min="1269" max="1269" width="2" customWidth="1" style="212"/>
    <col min="1270" max="1270" width="10.5703125" customWidth="1" style="212"/>
    <col min="1271" max="1271" width="10.140625" customWidth="1" style="212"/>
    <col min="1272" max="1272" width="2.28515625" customWidth="1" style="212"/>
    <col min="1273" max="1273" width="9.5703125" customWidth="1" style="212"/>
    <col min="1274" max="1274" width="10.140625" customWidth="1" style="212"/>
    <col min="1275" max="1275" width="1.5703125" customWidth="1" style="212"/>
    <col min="1276" max="1276" width="8.85546875" customWidth="1" style="212"/>
    <col min="1277" max="1277" width="10.42578125" customWidth="1" style="212"/>
    <col min="1278" max="1278" width="2.140625" customWidth="1" style="212"/>
    <col min="1279" max="1279" width="2.28515625" customWidth="1" style="212"/>
    <col min="1280" max="1280" width="10.140625" customWidth="1" style="212"/>
    <col min="1281" max="1281" width="2.42578125" customWidth="1" style="212"/>
    <col min="1282" max="1282" width="8.85546875" customWidth="1" style="212"/>
    <col min="1283" max="1283" width="3.28515625" customWidth="1" style="212"/>
    <col min="1284" max="1284" width="10.85546875" customWidth="1" style="212"/>
    <col min="1285" max="1514" width="8.85546875" customWidth="1" style="212"/>
    <col min="1515" max="1515" width="39.28515625" customWidth="1" style="212"/>
    <col min="1516" max="1516" width="11.140625" customWidth="1" style="212"/>
    <col min="1517" max="1517" width="11.42578125" customWidth="1" style="212"/>
    <col min="1518" max="1518" width="1.85546875" customWidth="1" style="212"/>
    <col min="1519" max="1519" width="8.85546875" customWidth="1" style="212"/>
    <col min="1520" max="1520" width="1.7109375" customWidth="1" style="212"/>
    <col min="1521" max="1521" width="12.7109375" customWidth="1" style="212"/>
    <col min="1522" max="1522" width="12.5703125" customWidth="1" style="212"/>
    <col min="1523" max="1523" width="1.42578125" customWidth="1" style="212"/>
    <col min="1524" max="1524" width="15.140625" customWidth="1" style="212"/>
    <col min="1525" max="1525" width="2" customWidth="1" style="212"/>
    <col min="1526" max="1526" width="10.5703125" customWidth="1" style="212"/>
    <col min="1527" max="1527" width="10.140625" customWidth="1" style="212"/>
    <col min="1528" max="1528" width="2.28515625" customWidth="1" style="212"/>
    <col min="1529" max="1529" width="9.5703125" customWidth="1" style="212"/>
    <col min="1530" max="1530" width="10.140625" customWidth="1" style="212"/>
    <col min="1531" max="1531" width="1.5703125" customWidth="1" style="212"/>
    <col min="1532" max="1532" width="8.85546875" customWidth="1" style="212"/>
    <col min="1533" max="1533" width="10.42578125" customWidth="1" style="212"/>
    <col min="1534" max="1534" width="2.140625" customWidth="1" style="212"/>
    <col min="1535" max="1535" width="2.28515625" customWidth="1" style="212"/>
    <col min="1536" max="1536" width="10.140625" customWidth="1" style="212"/>
    <col min="1537" max="1537" width="2.42578125" customWidth="1" style="212"/>
    <col min="1538" max="1538" width="8.85546875" customWidth="1" style="212"/>
    <col min="1539" max="1539" width="3.28515625" customWidth="1" style="212"/>
    <col min="1540" max="1540" width="10.85546875" customWidth="1" style="212"/>
    <col min="1541" max="1770" width="8.85546875" customWidth="1" style="212"/>
    <col min="1771" max="1771" width="39.28515625" customWidth="1" style="212"/>
    <col min="1772" max="1772" width="11.140625" customWidth="1" style="212"/>
    <col min="1773" max="1773" width="11.42578125" customWidth="1" style="212"/>
    <col min="1774" max="1774" width="1.85546875" customWidth="1" style="212"/>
    <col min="1775" max="1775" width="8.85546875" customWidth="1" style="212"/>
    <col min="1776" max="1776" width="1.7109375" customWidth="1" style="212"/>
    <col min="1777" max="1777" width="12.7109375" customWidth="1" style="212"/>
    <col min="1778" max="1778" width="12.5703125" customWidth="1" style="212"/>
    <col min="1779" max="1779" width="1.42578125" customWidth="1" style="212"/>
    <col min="1780" max="1780" width="15.140625" customWidth="1" style="212"/>
    <col min="1781" max="1781" width="2" customWidth="1" style="212"/>
    <col min="1782" max="1782" width="10.5703125" customWidth="1" style="212"/>
    <col min="1783" max="1783" width="10.140625" customWidth="1" style="212"/>
    <col min="1784" max="1784" width="2.28515625" customWidth="1" style="212"/>
    <col min="1785" max="1785" width="9.5703125" customWidth="1" style="212"/>
    <col min="1786" max="1786" width="10.140625" customWidth="1" style="212"/>
    <col min="1787" max="1787" width="1.5703125" customWidth="1" style="212"/>
    <col min="1788" max="1788" width="8.85546875" customWidth="1" style="212"/>
    <col min="1789" max="1789" width="10.42578125" customWidth="1" style="212"/>
    <col min="1790" max="1790" width="2.140625" customWidth="1" style="212"/>
    <col min="1791" max="1791" width="2.28515625" customWidth="1" style="212"/>
    <col min="1792" max="1792" width="10.140625" customWidth="1" style="212"/>
    <col min="1793" max="1793" width="2.42578125" customWidth="1" style="212"/>
    <col min="1794" max="1794" width="8.85546875" customWidth="1" style="212"/>
    <col min="1795" max="1795" width="3.28515625" customWidth="1" style="212"/>
    <col min="1796" max="1796" width="10.85546875" customWidth="1" style="212"/>
    <col min="1797" max="2026" width="8.85546875" customWidth="1" style="212"/>
    <col min="2027" max="2027" width="39.28515625" customWidth="1" style="212"/>
    <col min="2028" max="2028" width="11.140625" customWidth="1" style="212"/>
    <col min="2029" max="2029" width="11.42578125" customWidth="1" style="212"/>
    <col min="2030" max="2030" width="1.85546875" customWidth="1" style="212"/>
    <col min="2031" max="2031" width="8.85546875" customWidth="1" style="212"/>
    <col min="2032" max="2032" width="1.7109375" customWidth="1" style="212"/>
    <col min="2033" max="2033" width="12.7109375" customWidth="1" style="212"/>
    <col min="2034" max="2034" width="12.5703125" customWidth="1" style="212"/>
    <col min="2035" max="2035" width="1.42578125" customWidth="1" style="212"/>
    <col min="2036" max="2036" width="15.140625" customWidth="1" style="212"/>
    <col min="2037" max="2037" width="2" customWidth="1" style="212"/>
    <col min="2038" max="2038" width="10.5703125" customWidth="1" style="212"/>
    <col min="2039" max="2039" width="10.140625" customWidth="1" style="212"/>
    <col min="2040" max="2040" width="2.28515625" customWidth="1" style="212"/>
    <col min="2041" max="2041" width="9.5703125" customWidth="1" style="212"/>
    <col min="2042" max="2042" width="10.140625" customWidth="1" style="212"/>
    <col min="2043" max="2043" width="1.5703125" customWidth="1" style="212"/>
    <col min="2044" max="2044" width="8.85546875" customWidth="1" style="212"/>
    <col min="2045" max="2045" width="10.42578125" customWidth="1" style="212"/>
    <col min="2046" max="2046" width="2.140625" customWidth="1" style="212"/>
    <col min="2047" max="2047" width="2.28515625" customWidth="1" style="212"/>
    <col min="2048" max="2048" width="10.140625" customWidth="1" style="212"/>
    <col min="2049" max="2049" width="2.42578125" customWidth="1" style="212"/>
    <col min="2050" max="2050" width="8.85546875" customWidth="1" style="212"/>
    <col min="2051" max="2051" width="3.28515625" customWidth="1" style="212"/>
    <col min="2052" max="2052" width="10.85546875" customWidth="1" style="212"/>
    <col min="2053" max="2282" width="8.85546875" customWidth="1" style="212"/>
    <col min="2283" max="2283" width="39.28515625" customWidth="1" style="212"/>
    <col min="2284" max="2284" width="11.140625" customWidth="1" style="212"/>
    <col min="2285" max="2285" width="11.42578125" customWidth="1" style="212"/>
    <col min="2286" max="2286" width="1.85546875" customWidth="1" style="212"/>
    <col min="2287" max="2287" width="8.85546875" customWidth="1" style="212"/>
    <col min="2288" max="2288" width="1.7109375" customWidth="1" style="212"/>
    <col min="2289" max="2289" width="12.7109375" customWidth="1" style="212"/>
    <col min="2290" max="2290" width="12.5703125" customWidth="1" style="212"/>
    <col min="2291" max="2291" width="1.42578125" customWidth="1" style="212"/>
    <col min="2292" max="2292" width="15.140625" customWidth="1" style="212"/>
    <col min="2293" max="2293" width="2" customWidth="1" style="212"/>
    <col min="2294" max="2294" width="10.5703125" customWidth="1" style="212"/>
    <col min="2295" max="2295" width="10.140625" customWidth="1" style="212"/>
    <col min="2296" max="2296" width="2.28515625" customWidth="1" style="212"/>
    <col min="2297" max="2297" width="9.5703125" customWidth="1" style="212"/>
    <col min="2298" max="2298" width="10.140625" customWidth="1" style="212"/>
    <col min="2299" max="2299" width="1.5703125" customWidth="1" style="212"/>
    <col min="2300" max="2300" width="8.85546875" customWidth="1" style="212"/>
    <col min="2301" max="2301" width="10.42578125" customWidth="1" style="212"/>
    <col min="2302" max="2302" width="2.140625" customWidth="1" style="212"/>
    <col min="2303" max="2303" width="2.28515625" customWidth="1" style="212"/>
    <col min="2304" max="2304" width="10.140625" customWidth="1" style="212"/>
    <col min="2305" max="2305" width="2.42578125" customWidth="1" style="212"/>
    <col min="2306" max="2306" width="8.85546875" customWidth="1" style="212"/>
    <col min="2307" max="2307" width="3.28515625" customWidth="1" style="212"/>
    <col min="2308" max="2308" width="10.85546875" customWidth="1" style="212"/>
    <col min="2309" max="2538" width="8.85546875" customWidth="1" style="212"/>
    <col min="2539" max="2539" width="39.28515625" customWidth="1" style="212"/>
    <col min="2540" max="2540" width="11.140625" customWidth="1" style="212"/>
    <col min="2541" max="2541" width="11.42578125" customWidth="1" style="212"/>
    <col min="2542" max="2542" width="1.85546875" customWidth="1" style="212"/>
    <col min="2543" max="2543" width="8.85546875" customWidth="1" style="212"/>
    <col min="2544" max="2544" width="1.7109375" customWidth="1" style="212"/>
    <col min="2545" max="2545" width="12.7109375" customWidth="1" style="212"/>
    <col min="2546" max="2546" width="12.5703125" customWidth="1" style="212"/>
    <col min="2547" max="2547" width="1.42578125" customWidth="1" style="212"/>
    <col min="2548" max="2548" width="15.140625" customWidth="1" style="212"/>
    <col min="2549" max="2549" width="2" customWidth="1" style="212"/>
    <col min="2550" max="2550" width="10.5703125" customWidth="1" style="212"/>
    <col min="2551" max="2551" width="10.140625" customWidth="1" style="212"/>
    <col min="2552" max="2552" width="2.28515625" customWidth="1" style="212"/>
    <col min="2553" max="2553" width="9.5703125" customWidth="1" style="212"/>
    <col min="2554" max="2554" width="10.140625" customWidth="1" style="212"/>
    <col min="2555" max="2555" width="1.5703125" customWidth="1" style="212"/>
    <col min="2556" max="2556" width="8.85546875" customWidth="1" style="212"/>
    <col min="2557" max="2557" width="10.42578125" customWidth="1" style="212"/>
    <col min="2558" max="2558" width="2.140625" customWidth="1" style="212"/>
    <col min="2559" max="2559" width="2.28515625" customWidth="1" style="212"/>
    <col min="2560" max="2560" width="10.140625" customWidth="1" style="212"/>
    <col min="2561" max="2561" width="2.42578125" customWidth="1" style="212"/>
    <col min="2562" max="2562" width="8.85546875" customWidth="1" style="212"/>
    <col min="2563" max="2563" width="3.28515625" customWidth="1" style="212"/>
    <col min="2564" max="2564" width="10.85546875" customWidth="1" style="212"/>
    <col min="2565" max="2794" width="8.85546875" customWidth="1" style="212"/>
    <col min="2795" max="2795" width="39.28515625" customWidth="1" style="212"/>
    <col min="2796" max="2796" width="11.140625" customWidth="1" style="212"/>
    <col min="2797" max="2797" width="11.42578125" customWidth="1" style="212"/>
    <col min="2798" max="2798" width="1.85546875" customWidth="1" style="212"/>
    <col min="2799" max="2799" width="8.85546875" customWidth="1" style="212"/>
    <col min="2800" max="2800" width="1.7109375" customWidth="1" style="212"/>
    <col min="2801" max="2801" width="12.7109375" customWidth="1" style="212"/>
    <col min="2802" max="2802" width="12.5703125" customWidth="1" style="212"/>
    <col min="2803" max="2803" width="1.42578125" customWidth="1" style="212"/>
    <col min="2804" max="2804" width="15.140625" customWidth="1" style="212"/>
    <col min="2805" max="2805" width="2" customWidth="1" style="212"/>
    <col min="2806" max="2806" width="10.5703125" customWidth="1" style="212"/>
    <col min="2807" max="2807" width="10.140625" customWidth="1" style="212"/>
    <col min="2808" max="2808" width="2.28515625" customWidth="1" style="212"/>
    <col min="2809" max="2809" width="9.5703125" customWidth="1" style="212"/>
    <col min="2810" max="2810" width="10.140625" customWidth="1" style="212"/>
    <col min="2811" max="2811" width="1.5703125" customWidth="1" style="212"/>
    <col min="2812" max="2812" width="8.85546875" customWidth="1" style="212"/>
    <col min="2813" max="2813" width="10.42578125" customWidth="1" style="212"/>
    <col min="2814" max="2814" width="2.140625" customWidth="1" style="212"/>
    <col min="2815" max="2815" width="2.28515625" customWidth="1" style="212"/>
    <col min="2816" max="2816" width="10.140625" customWidth="1" style="212"/>
    <col min="2817" max="2817" width="2.42578125" customWidth="1" style="212"/>
    <col min="2818" max="2818" width="8.85546875" customWidth="1" style="212"/>
    <col min="2819" max="2819" width="3.28515625" customWidth="1" style="212"/>
    <col min="2820" max="2820" width="10.85546875" customWidth="1" style="212"/>
    <col min="2821" max="3050" width="8.85546875" customWidth="1" style="212"/>
    <col min="3051" max="3051" width="39.28515625" customWidth="1" style="212"/>
    <col min="3052" max="3052" width="11.140625" customWidth="1" style="212"/>
    <col min="3053" max="3053" width="11.42578125" customWidth="1" style="212"/>
    <col min="3054" max="3054" width="1.85546875" customWidth="1" style="212"/>
    <col min="3055" max="3055" width="8.85546875" customWidth="1" style="212"/>
    <col min="3056" max="3056" width="1.7109375" customWidth="1" style="212"/>
    <col min="3057" max="3057" width="12.7109375" customWidth="1" style="212"/>
    <col min="3058" max="3058" width="12.5703125" customWidth="1" style="212"/>
    <col min="3059" max="3059" width="1.42578125" customWidth="1" style="212"/>
    <col min="3060" max="3060" width="15.140625" customWidth="1" style="212"/>
    <col min="3061" max="3061" width="2" customWidth="1" style="212"/>
    <col min="3062" max="3062" width="10.5703125" customWidth="1" style="212"/>
    <col min="3063" max="3063" width="10.140625" customWidth="1" style="212"/>
    <col min="3064" max="3064" width="2.28515625" customWidth="1" style="212"/>
    <col min="3065" max="3065" width="9.5703125" customWidth="1" style="212"/>
    <col min="3066" max="3066" width="10.140625" customWidth="1" style="212"/>
    <col min="3067" max="3067" width="1.5703125" customWidth="1" style="212"/>
    <col min="3068" max="3068" width="8.85546875" customWidth="1" style="212"/>
    <col min="3069" max="3069" width="10.42578125" customWidth="1" style="212"/>
    <col min="3070" max="3070" width="2.140625" customWidth="1" style="212"/>
    <col min="3071" max="3071" width="2.28515625" customWidth="1" style="212"/>
    <col min="3072" max="3072" width="10.140625" customWidth="1" style="212"/>
    <col min="3073" max="3073" width="2.42578125" customWidth="1" style="212"/>
    <col min="3074" max="3074" width="8.85546875" customWidth="1" style="212"/>
    <col min="3075" max="3075" width="3.28515625" customWidth="1" style="212"/>
    <col min="3076" max="3076" width="10.85546875" customWidth="1" style="212"/>
    <col min="3077" max="3306" width="8.85546875" customWidth="1" style="212"/>
    <col min="3307" max="3307" width="39.28515625" customWidth="1" style="212"/>
    <col min="3308" max="3308" width="11.140625" customWidth="1" style="212"/>
    <col min="3309" max="3309" width="11.42578125" customWidth="1" style="212"/>
    <col min="3310" max="3310" width="1.85546875" customWidth="1" style="212"/>
    <col min="3311" max="3311" width="8.85546875" customWidth="1" style="212"/>
    <col min="3312" max="3312" width="1.7109375" customWidth="1" style="212"/>
    <col min="3313" max="3313" width="12.7109375" customWidth="1" style="212"/>
    <col min="3314" max="3314" width="12.5703125" customWidth="1" style="212"/>
    <col min="3315" max="3315" width="1.42578125" customWidth="1" style="212"/>
    <col min="3316" max="3316" width="15.140625" customWidth="1" style="212"/>
    <col min="3317" max="3317" width="2" customWidth="1" style="212"/>
    <col min="3318" max="3318" width="10.5703125" customWidth="1" style="212"/>
    <col min="3319" max="3319" width="10.140625" customWidth="1" style="212"/>
    <col min="3320" max="3320" width="2.28515625" customWidth="1" style="212"/>
    <col min="3321" max="3321" width="9.5703125" customWidth="1" style="212"/>
    <col min="3322" max="3322" width="10.140625" customWidth="1" style="212"/>
    <col min="3323" max="3323" width="1.5703125" customWidth="1" style="212"/>
    <col min="3324" max="3324" width="8.85546875" customWidth="1" style="212"/>
    <col min="3325" max="3325" width="10.42578125" customWidth="1" style="212"/>
    <col min="3326" max="3326" width="2.140625" customWidth="1" style="212"/>
    <col min="3327" max="3327" width="2.28515625" customWidth="1" style="212"/>
    <col min="3328" max="3328" width="10.140625" customWidth="1" style="212"/>
    <col min="3329" max="3329" width="2.42578125" customWidth="1" style="212"/>
    <col min="3330" max="3330" width="8.85546875" customWidth="1" style="212"/>
    <col min="3331" max="3331" width="3.28515625" customWidth="1" style="212"/>
    <col min="3332" max="3332" width="10.85546875" customWidth="1" style="212"/>
    <col min="3333" max="3562" width="8.85546875" customWidth="1" style="212"/>
    <col min="3563" max="3563" width="39.28515625" customWidth="1" style="212"/>
    <col min="3564" max="3564" width="11.140625" customWidth="1" style="212"/>
    <col min="3565" max="3565" width="11.42578125" customWidth="1" style="212"/>
    <col min="3566" max="3566" width="1.85546875" customWidth="1" style="212"/>
    <col min="3567" max="3567" width="8.85546875" customWidth="1" style="212"/>
    <col min="3568" max="3568" width="1.7109375" customWidth="1" style="212"/>
    <col min="3569" max="3569" width="12.7109375" customWidth="1" style="212"/>
    <col min="3570" max="3570" width="12.5703125" customWidth="1" style="212"/>
    <col min="3571" max="3571" width="1.42578125" customWidth="1" style="212"/>
    <col min="3572" max="3572" width="15.140625" customWidth="1" style="212"/>
    <col min="3573" max="3573" width="2" customWidth="1" style="212"/>
    <col min="3574" max="3574" width="10.5703125" customWidth="1" style="212"/>
    <col min="3575" max="3575" width="10.140625" customWidth="1" style="212"/>
    <col min="3576" max="3576" width="2.28515625" customWidth="1" style="212"/>
    <col min="3577" max="3577" width="9.5703125" customWidth="1" style="212"/>
    <col min="3578" max="3578" width="10.140625" customWidth="1" style="212"/>
    <col min="3579" max="3579" width="1.5703125" customWidth="1" style="212"/>
    <col min="3580" max="3580" width="8.85546875" customWidth="1" style="212"/>
    <col min="3581" max="3581" width="10.42578125" customWidth="1" style="212"/>
    <col min="3582" max="3582" width="2.140625" customWidth="1" style="212"/>
    <col min="3583" max="3583" width="2.28515625" customWidth="1" style="212"/>
    <col min="3584" max="3584" width="10.140625" customWidth="1" style="212"/>
    <col min="3585" max="3585" width="2.42578125" customWidth="1" style="212"/>
    <col min="3586" max="3586" width="8.85546875" customWidth="1" style="212"/>
    <col min="3587" max="3587" width="3.28515625" customWidth="1" style="212"/>
    <col min="3588" max="3588" width="10.85546875" customWidth="1" style="212"/>
    <col min="3589" max="3818" width="8.85546875" customWidth="1" style="212"/>
    <col min="3819" max="3819" width="39.28515625" customWidth="1" style="212"/>
    <col min="3820" max="3820" width="11.140625" customWidth="1" style="212"/>
    <col min="3821" max="3821" width="11.42578125" customWidth="1" style="212"/>
    <col min="3822" max="3822" width="1.85546875" customWidth="1" style="212"/>
    <col min="3823" max="3823" width="8.85546875" customWidth="1" style="212"/>
    <col min="3824" max="3824" width="1.7109375" customWidth="1" style="212"/>
    <col min="3825" max="3825" width="12.7109375" customWidth="1" style="212"/>
    <col min="3826" max="3826" width="12.5703125" customWidth="1" style="212"/>
    <col min="3827" max="3827" width="1.42578125" customWidth="1" style="212"/>
    <col min="3828" max="3828" width="15.140625" customWidth="1" style="212"/>
    <col min="3829" max="3829" width="2" customWidth="1" style="212"/>
    <col min="3830" max="3830" width="10.5703125" customWidth="1" style="212"/>
    <col min="3831" max="3831" width="10.140625" customWidth="1" style="212"/>
    <col min="3832" max="3832" width="2.28515625" customWidth="1" style="212"/>
    <col min="3833" max="3833" width="9.5703125" customWidth="1" style="212"/>
    <col min="3834" max="3834" width="10.140625" customWidth="1" style="212"/>
    <col min="3835" max="3835" width="1.5703125" customWidth="1" style="212"/>
    <col min="3836" max="3836" width="8.85546875" customWidth="1" style="212"/>
    <col min="3837" max="3837" width="10.42578125" customWidth="1" style="212"/>
    <col min="3838" max="3838" width="2.140625" customWidth="1" style="212"/>
    <col min="3839" max="3839" width="2.28515625" customWidth="1" style="212"/>
    <col min="3840" max="3840" width="10.140625" customWidth="1" style="212"/>
    <col min="3841" max="3841" width="2.42578125" customWidth="1" style="212"/>
    <col min="3842" max="3842" width="8.85546875" customWidth="1" style="212"/>
    <col min="3843" max="3843" width="3.28515625" customWidth="1" style="212"/>
    <col min="3844" max="3844" width="10.85546875" customWidth="1" style="212"/>
    <col min="3845" max="4074" width="8.85546875" customWidth="1" style="212"/>
    <col min="4075" max="4075" width="39.28515625" customWidth="1" style="212"/>
    <col min="4076" max="4076" width="11.140625" customWidth="1" style="212"/>
    <col min="4077" max="4077" width="11.42578125" customWidth="1" style="212"/>
    <col min="4078" max="4078" width="1.85546875" customWidth="1" style="212"/>
    <col min="4079" max="4079" width="8.85546875" customWidth="1" style="212"/>
    <col min="4080" max="4080" width="1.7109375" customWidth="1" style="212"/>
    <col min="4081" max="4081" width="12.7109375" customWidth="1" style="212"/>
    <col min="4082" max="4082" width="12.5703125" customWidth="1" style="212"/>
    <col min="4083" max="4083" width="1.42578125" customWidth="1" style="212"/>
    <col min="4084" max="4084" width="15.140625" customWidth="1" style="212"/>
    <col min="4085" max="4085" width="2" customWidth="1" style="212"/>
    <col min="4086" max="4086" width="10.5703125" customWidth="1" style="212"/>
    <col min="4087" max="4087" width="10.140625" customWidth="1" style="212"/>
    <col min="4088" max="4088" width="2.28515625" customWidth="1" style="212"/>
    <col min="4089" max="4089" width="9.5703125" customWidth="1" style="212"/>
    <col min="4090" max="4090" width="10.140625" customWidth="1" style="212"/>
    <col min="4091" max="4091" width="1.5703125" customWidth="1" style="212"/>
    <col min="4092" max="4092" width="8.85546875" customWidth="1" style="212"/>
    <col min="4093" max="4093" width="10.42578125" customWidth="1" style="212"/>
    <col min="4094" max="4094" width="2.140625" customWidth="1" style="212"/>
    <col min="4095" max="4095" width="2.28515625" customWidth="1" style="212"/>
    <col min="4096" max="4096" width="10.140625" customWidth="1" style="212"/>
    <col min="4097" max="4097" width="2.42578125" customWidth="1" style="212"/>
    <col min="4098" max="4098" width="8.85546875" customWidth="1" style="212"/>
    <col min="4099" max="4099" width="3.28515625" customWidth="1" style="212"/>
    <col min="4100" max="4100" width="10.85546875" customWidth="1" style="212"/>
    <col min="4101" max="4330" width="8.85546875" customWidth="1" style="212"/>
    <col min="4331" max="4331" width="39.28515625" customWidth="1" style="212"/>
    <col min="4332" max="4332" width="11.140625" customWidth="1" style="212"/>
    <col min="4333" max="4333" width="11.42578125" customWidth="1" style="212"/>
    <col min="4334" max="4334" width="1.85546875" customWidth="1" style="212"/>
    <col min="4335" max="4335" width="8.85546875" customWidth="1" style="212"/>
    <col min="4336" max="4336" width="1.7109375" customWidth="1" style="212"/>
    <col min="4337" max="4337" width="12.7109375" customWidth="1" style="212"/>
    <col min="4338" max="4338" width="12.5703125" customWidth="1" style="212"/>
    <col min="4339" max="4339" width="1.42578125" customWidth="1" style="212"/>
    <col min="4340" max="4340" width="15.140625" customWidth="1" style="212"/>
    <col min="4341" max="4341" width="2" customWidth="1" style="212"/>
    <col min="4342" max="4342" width="10.5703125" customWidth="1" style="212"/>
    <col min="4343" max="4343" width="10.140625" customWidth="1" style="212"/>
    <col min="4344" max="4344" width="2.28515625" customWidth="1" style="212"/>
    <col min="4345" max="4345" width="9.5703125" customWidth="1" style="212"/>
    <col min="4346" max="4346" width="10.140625" customWidth="1" style="212"/>
    <col min="4347" max="4347" width="1.5703125" customWidth="1" style="212"/>
    <col min="4348" max="4348" width="8.85546875" customWidth="1" style="212"/>
    <col min="4349" max="4349" width="10.42578125" customWidth="1" style="212"/>
    <col min="4350" max="4350" width="2.140625" customWidth="1" style="212"/>
    <col min="4351" max="4351" width="2.28515625" customWidth="1" style="212"/>
    <col min="4352" max="4352" width="10.140625" customWidth="1" style="212"/>
    <col min="4353" max="4353" width="2.42578125" customWidth="1" style="212"/>
    <col min="4354" max="4354" width="8.85546875" customWidth="1" style="212"/>
    <col min="4355" max="4355" width="3.28515625" customWidth="1" style="212"/>
    <col min="4356" max="4356" width="10.85546875" customWidth="1" style="212"/>
    <col min="4357" max="4586" width="8.85546875" customWidth="1" style="212"/>
    <col min="4587" max="4587" width="39.28515625" customWidth="1" style="212"/>
    <col min="4588" max="4588" width="11.140625" customWidth="1" style="212"/>
    <col min="4589" max="4589" width="11.42578125" customWidth="1" style="212"/>
    <col min="4590" max="4590" width="1.85546875" customWidth="1" style="212"/>
    <col min="4591" max="4591" width="8.85546875" customWidth="1" style="212"/>
    <col min="4592" max="4592" width="1.7109375" customWidth="1" style="212"/>
    <col min="4593" max="4593" width="12.7109375" customWidth="1" style="212"/>
    <col min="4594" max="4594" width="12.5703125" customWidth="1" style="212"/>
    <col min="4595" max="4595" width="1.42578125" customWidth="1" style="212"/>
    <col min="4596" max="4596" width="15.140625" customWidth="1" style="212"/>
    <col min="4597" max="4597" width="2" customWidth="1" style="212"/>
    <col min="4598" max="4598" width="10.5703125" customWidth="1" style="212"/>
    <col min="4599" max="4599" width="10.140625" customWidth="1" style="212"/>
    <col min="4600" max="4600" width="2.28515625" customWidth="1" style="212"/>
    <col min="4601" max="4601" width="9.5703125" customWidth="1" style="212"/>
    <col min="4602" max="4602" width="10.140625" customWidth="1" style="212"/>
    <col min="4603" max="4603" width="1.5703125" customWidth="1" style="212"/>
    <col min="4604" max="4604" width="8.85546875" customWidth="1" style="212"/>
    <col min="4605" max="4605" width="10.42578125" customWidth="1" style="212"/>
    <col min="4606" max="4606" width="2.140625" customWidth="1" style="212"/>
    <col min="4607" max="4607" width="2.28515625" customWidth="1" style="212"/>
    <col min="4608" max="4608" width="10.140625" customWidth="1" style="212"/>
    <col min="4609" max="4609" width="2.42578125" customWidth="1" style="212"/>
    <col min="4610" max="4610" width="8.85546875" customWidth="1" style="212"/>
    <col min="4611" max="4611" width="3.28515625" customWidth="1" style="212"/>
    <col min="4612" max="4612" width="10.85546875" customWidth="1" style="212"/>
    <col min="4613" max="4842" width="8.85546875" customWidth="1" style="212"/>
    <col min="4843" max="4843" width="39.28515625" customWidth="1" style="212"/>
    <col min="4844" max="4844" width="11.140625" customWidth="1" style="212"/>
    <col min="4845" max="4845" width="11.42578125" customWidth="1" style="212"/>
    <col min="4846" max="4846" width="1.85546875" customWidth="1" style="212"/>
    <col min="4847" max="4847" width="8.85546875" customWidth="1" style="212"/>
    <col min="4848" max="4848" width="1.7109375" customWidth="1" style="212"/>
    <col min="4849" max="4849" width="12.7109375" customWidth="1" style="212"/>
    <col min="4850" max="4850" width="12.5703125" customWidth="1" style="212"/>
    <col min="4851" max="4851" width="1.42578125" customWidth="1" style="212"/>
    <col min="4852" max="4852" width="15.140625" customWidth="1" style="212"/>
    <col min="4853" max="4853" width="2" customWidth="1" style="212"/>
    <col min="4854" max="4854" width="10.5703125" customWidth="1" style="212"/>
    <col min="4855" max="4855" width="10.140625" customWidth="1" style="212"/>
    <col min="4856" max="4856" width="2.28515625" customWidth="1" style="212"/>
    <col min="4857" max="4857" width="9.5703125" customWidth="1" style="212"/>
    <col min="4858" max="4858" width="10.140625" customWidth="1" style="212"/>
    <col min="4859" max="4859" width="1.5703125" customWidth="1" style="212"/>
    <col min="4860" max="4860" width="8.85546875" customWidth="1" style="212"/>
    <col min="4861" max="4861" width="10.42578125" customWidth="1" style="212"/>
    <col min="4862" max="4862" width="2.140625" customWidth="1" style="212"/>
    <col min="4863" max="4863" width="2.28515625" customWidth="1" style="212"/>
    <col min="4864" max="4864" width="10.140625" customWidth="1" style="212"/>
    <col min="4865" max="4865" width="2.42578125" customWidth="1" style="212"/>
    <col min="4866" max="4866" width="8.85546875" customWidth="1" style="212"/>
    <col min="4867" max="4867" width="3.28515625" customWidth="1" style="212"/>
    <col min="4868" max="4868" width="10.85546875" customWidth="1" style="212"/>
    <col min="4869" max="5098" width="8.85546875" customWidth="1" style="212"/>
    <col min="5099" max="5099" width="39.28515625" customWidth="1" style="212"/>
    <col min="5100" max="5100" width="11.140625" customWidth="1" style="212"/>
    <col min="5101" max="5101" width="11.42578125" customWidth="1" style="212"/>
    <col min="5102" max="5102" width="1.85546875" customWidth="1" style="212"/>
    <col min="5103" max="5103" width="8.85546875" customWidth="1" style="212"/>
    <col min="5104" max="5104" width="1.7109375" customWidth="1" style="212"/>
    <col min="5105" max="5105" width="12.7109375" customWidth="1" style="212"/>
    <col min="5106" max="5106" width="12.5703125" customWidth="1" style="212"/>
    <col min="5107" max="5107" width="1.42578125" customWidth="1" style="212"/>
    <col min="5108" max="5108" width="15.140625" customWidth="1" style="212"/>
    <col min="5109" max="5109" width="2" customWidth="1" style="212"/>
    <col min="5110" max="5110" width="10.5703125" customWidth="1" style="212"/>
    <col min="5111" max="5111" width="10.140625" customWidth="1" style="212"/>
    <col min="5112" max="5112" width="2.28515625" customWidth="1" style="212"/>
    <col min="5113" max="5113" width="9.5703125" customWidth="1" style="212"/>
    <col min="5114" max="5114" width="10.140625" customWidth="1" style="212"/>
    <col min="5115" max="5115" width="1.5703125" customWidth="1" style="212"/>
    <col min="5116" max="5116" width="8.85546875" customWidth="1" style="212"/>
    <col min="5117" max="5117" width="10.42578125" customWidth="1" style="212"/>
    <col min="5118" max="5118" width="2.140625" customWidth="1" style="212"/>
    <col min="5119" max="5119" width="2.28515625" customWidth="1" style="212"/>
    <col min="5120" max="5120" width="10.140625" customWidth="1" style="212"/>
    <col min="5121" max="5121" width="2.42578125" customWidth="1" style="212"/>
    <col min="5122" max="5122" width="8.85546875" customWidth="1" style="212"/>
    <col min="5123" max="5123" width="3.28515625" customWidth="1" style="212"/>
    <col min="5124" max="5124" width="10.85546875" customWidth="1" style="212"/>
    <col min="5125" max="5354" width="8.85546875" customWidth="1" style="212"/>
    <col min="5355" max="5355" width="39.28515625" customWidth="1" style="212"/>
    <col min="5356" max="5356" width="11.140625" customWidth="1" style="212"/>
    <col min="5357" max="5357" width="11.42578125" customWidth="1" style="212"/>
    <col min="5358" max="5358" width="1.85546875" customWidth="1" style="212"/>
    <col min="5359" max="5359" width="8.85546875" customWidth="1" style="212"/>
    <col min="5360" max="5360" width="1.7109375" customWidth="1" style="212"/>
    <col min="5361" max="5361" width="12.7109375" customWidth="1" style="212"/>
    <col min="5362" max="5362" width="12.5703125" customWidth="1" style="212"/>
    <col min="5363" max="5363" width="1.42578125" customWidth="1" style="212"/>
    <col min="5364" max="5364" width="15.140625" customWidth="1" style="212"/>
    <col min="5365" max="5365" width="2" customWidth="1" style="212"/>
    <col min="5366" max="5366" width="10.5703125" customWidth="1" style="212"/>
    <col min="5367" max="5367" width="10.140625" customWidth="1" style="212"/>
    <col min="5368" max="5368" width="2.28515625" customWidth="1" style="212"/>
    <col min="5369" max="5369" width="9.5703125" customWidth="1" style="212"/>
    <col min="5370" max="5370" width="10.140625" customWidth="1" style="212"/>
    <col min="5371" max="5371" width="1.5703125" customWidth="1" style="212"/>
    <col min="5372" max="5372" width="8.85546875" customWidth="1" style="212"/>
    <col min="5373" max="5373" width="10.42578125" customWidth="1" style="212"/>
    <col min="5374" max="5374" width="2.140625" customWidth="1" style="212"/>
    <col min="5375" max="5375" width="2.28515625" customWidth="1" style="212"/>
    <col min="5376" max="5376" width="10.140625" customWidth="1" style="212"/>
    <col min="5377" max="5377" width="2.42578125" customWidth="1" style="212"/>
    <col min="5378" max="5378" width="8.85546875" customWidth="1" style="212"/>
    <col min="5379" max="5379" width="3.28515625" customWidth="1" style="212"/>
    <col min="5380" max="5380" width="10.85546875" customWidth="1" style="212"/>
    <col min="5381" max="5610" width="8.85546875" customWidth="1" style="212"/>
    <col min="5611" max="5611" width="39.28515625" customWidth="1" style="212"/>
    <col min="5612" max="5612" width="11.140625" customWidth="1" style="212"/>
    <col min="5613" max="5613" width="11.42578125" customWidth="1" style="212"/>
    <col min="5614" max="5614" width="1.85546875" customWidth="1" style="212"/>
    <col min="5615" max="5615" width="8.85546875" customWidth="1" style="212"/>
    <col min="5616" max="5616" width="1.7109375" customWidth="1" style="212"/>
    <col min="5617" max="5617" width="12.7109375" customWidth="1" style="212"/>
    <col min="5618" max="5618" width="12.5703125" customWidth="1" style="212"/>
    <col min="5619" max="5619" width="1.42578125" customWidth="1" style="212"/>
    <col min="5620" max="5620" width="15.140625" customWidth="1" style="212"/>
    <col min="5621" max="5621" width="2" customWidth="1" style="212"/>
    <col min="5622" max="5622" width="10.5703125" customWidth="1" style="212"/>
    <col min="5623" max="5623" width="10.140625" customWidth="1" style="212"/>
    <col min="5624" max="5624" width="2.28515625" customWidth="1" style="212"/>
    <col min="5625" max="5625" width="9.5703125" customWidth="1" style="212"/>
    <col min="5626" max="5626" width="10.140625" customWidth="1" style="212"/>
    <col min="5627" max="5627" width="1.5703125" customWidth="1" style="212"/>
    <col min="5628" max="5628" width="8.85546875" customWidth="1" style="212"/>
    <col min="5629" max="5629" width="10.42578125" customWidth="1" style="212"/>
    <col min="5630" max="5630" width="2.140625" customWidth="1" style="212"/>
    <col min="5631" max="5631" width="2.28515625" customWidth="1" style="212"/>
    <col min="5632" max="5632" width="10.140625" customWidth="1" style="212"/>
    <col min="5633" max="5633" width="2.42578125" customWidth="1" style="212"/>
    <col min="5634" max="5634" width="8.85546875" customWidth="1" style="212"/>
    <col min="5635" max="5635" width="3.28515625" customWidth="1" style="212"/>
    <col min="5636" max="5636" width="10.85546875" customWidth="1" style="212"/>
    <col min="5637" max="5866" width="8.85546875" customWidth="1" style="212"/>
    <col min="5867" max="5867" width="39.28515625" customWidth="1" style="212"/>
    <col min="5868" max="5868" width="11.140625" customWidth="1" style="212"/>
    <col min="5869" max="5869" width="11.42578125" customWidth="1" style="212"/>
    <col min="5870" max="5870" width="1.85546875" customWidth="1" style="212"/>
    <col min="5871" max="5871" width="8.85546875" customWidth="1" style="212"/>
    <col min="5872" max="5872" width="1.7109375" customWidth="1" style="212"/>
    <col min="5873" max="5873" width="12.7109375" customWidth="1" style="212"/>
    <col min="5874" max="5874" width="12.5703125" customWidth="1" style="212"/>
    <col min="5875" max="5875" width="1.42578125" customWidth="1" style="212"/>
    <col min="5876" max="5876" width="15.140625" customWidth="1" style="212"/>
    <col min="5877" max="5877" width="2" customWidth="1" style="212"/>
    <col min="5878" max="5878" width="10.5703125" customWidth="1" style="212"/>
    <col min="5879" max="5879" width="10.140625" customWidth="1" style="212"/>
    <col min="5880" max="5880" width="2.28515625" customWidth="1" style="212"/>
    <col min="5881" max="5881" width="9.5703125" customWidth="1" style="212"/>
    <col min="5882" max="5882" width="10.140625" customWidth="1" style="212"/>
    <col min="5883" max="5883" width="1.5703125" customWidth="1" style="212"/>
    <col min="5884" max="5884" width="8.85546875" customWidth="1" style="212"/>
    <col min="5885" max="5885" width="10.42578125" customWidth="1" style="212"/>
    <col min="5886" max="5886" width="2.140625" customWidth="1" style="212"/>
    <col min="5887" max="5887" width="2.28515625" customWidth="1" style="212"/>
    <col min="5888" max="5888" width="10.140625" customWidth="1" style="212"/>
    <col min="5889" max="5889" width="2.42578125" customWidth="1" style="212"/>
    <col min="5890" max="5890" width="8.85546875" customWidth="1" style="212"/>
    <col min="5891" max="5891" width="3.28515625" customWidth="1" style="212"/>
    <col min="5892" max="5892" width="10.85546875" customWidth="1" style="212"/>
    <col min="5893" max="6122" width="8.85546875" customWidth="1" style="212"/>
    <col min="6123" max="6123" width="39.28515625" customWidth="1" style="212"/>
    <col min="6124" max="6124" width="11.140625" customWidth="1" style="212"/>
    <col min="6125" max="6125" width="11.42578125" customWidth="1" style="212"/>
    <col min="6126" max="6126" width="1.85546875" customWidth="1" style="212"/>
    <col min="6127" max="6127" width="8.85546875" customWidth="1" style="212"/>
    <col min="6128" max="6128" width="1.7109375" customWidth="1" style="212"/>
    <col min="6129" max="6129" width="12.7109375" customWidth="1" style="212"/>
    <col min="6130" max="6130" width="12.5703125" customWidth="1" style="212"/>
    <col min="6131" max="6131" width="1.42578125" customWidth="1" style="212"/>
    <col min="6132" max="6132" width="15.140625" customWidth="1" style="212"/>
    <col min="6133" max="6133" width="2" customWidth="1" style="212"/>
    <col min="6134" max="6134" width="10.5703125" customWidth="1" style="212"/>
    <col min="6135" max="6135" width="10.140625" customWidth="1" style="212"/>
    <col min="6136" max="6136" width="2.28515625" customWidth="1" style="212"/>
    <col min="6137" max="6137" width="9.5703125" customWidth="1" style="212"/>
    <col min="6138" max="6138" width="10.140625" customWidth="1" style="212"/>
    <col min="6139" max="6139" width="1.5703125" customWidth="1" style="212"/>
    <col min="6140" max="6140" width="8.85546875" customWidth="1" style="212"/>
    <col min="6141" max="6141" width="10.42578125" customWidth="1" style="212"/>
    <col min="6142" max="6142" width="2.140625" customWidth="1" style="212"/>
    <col min="6143" max="6143" width="2.28515625" customWidth="1" style="212"/>
    <col min="6144" max="6144" width="10.140625" customWidth="1" style="212"/>
    <col min="6145" max="6145" width="2.42578125" customWidth="1" style="212"/>
    <col min="6146" max="6146" width="8.85546875" customWidth="1" style="212"/>
    <col min="6147" max="6147" width="3.28515625" customWidth="1" style="212"/>
    <col min="6148" max="6148" width="10.85546875" customWidth="1" style="212"/>
    <col min="6149" max="6378" width="8.85546875" customWidth="1" style="212"/>
    <col min="6379" max="6379" width="39.28515625" customWidth="1" style="212"/>
    <col min="6380" max="6380" width="11.140625" customWidth="1" style="212"/>
    <col min="6381" max="6381" width="11.42578125" customWidth="1" style="212"/>
    <col min="6382" max="6382" width="1.85546875" customWidth="1" style="212"/>
    <col min="6383" max="6383" width="8.85546875" customWidth="1" style="212"/>
    <col min="6384" max="6384" width="1.7109375" customWidth="1" style="212"/>
    <col min="6385" max="6385" width="12.7109375" customWidth="1" style="212"/>
    <col min="6386" max="6386" width="12.5703125" customWidth="1" style="212"/>
    <col min="6387" max="6387" width="1.42578125" customWidth="1" style="212"/>
    <col min="6388" max="6388" width="15.140625" customWidth="1" style="212"/>
    <col min="6389" max="6389" width="2" customWidth="1" style="212"/>
    <col min="6390" max="6390" width="10.5703125" customWidth="1" style="212"/>
    <col min="6391" max="6391" width="10.140625" customWidth="1" style="212"/>
    <col min="6392" max="6392" width="2.28515625" customWidth="1" style="212"/>
    <col min="6393" max="6393" width="9.5703125" customWidth="1" style="212"/>
    <col min="6394" max="6394" width="10.140625" customWidth="1" style="212"/>
    <col min="6395" max="6395" width="1.5703125" customWidth="1" style="212"/>
    <col min="6396" max="6396" width="8.85546875" customWidth="1" style="212"/>
    <col min="6397" max="6397" width="10.42578125" customWidth="1" style="212"/>
    <col min="6398" max="6398" width="2.140625" customWidth="1" style="212"/>
    <col min="6399" max="6399" width="2.28515625" customWidth="1" style="212"/>
    <col min="6400" max="6400" width="10.140625" customWidth="1" style="212"/>
    <col min="6401" max="6401" width="2.42578125" customWidth="1" style="212"/>
    <col min="6402" max="6402" width="8.85546875" customWidth="1" style="212"/>
    <col min="6403" max="6403" width="3.28515625" customWidth="1" style="212"/>
    <col min="6404" max="6404" width="10.85546875" customWidth="1" style="212"/>
    <col min="6405" max="6634" width="8.85546875" customWidth="1" style="212"/>
    <col min="6635" max="6635" width="39.28515625" customWidth="1" style="212"/>
    <col min="6636" max="6636" width="11.140625" customWidth="1" style="212"/>
    <col min="6637" max="6637" width="11.42578125" customWidth="1" style="212"/>
    <col min="6638" max="6638" width="1.85546875" customWidth="1" style="212"/>
    <col min="6639" max="6639" width="8.85546875" customWidth="1" style="212"/>
    <col min="6640" max="6640" width="1.7109375" customWidth="1" style="212"/>
    <col min="6641" max="6641" width="12.7109375" customWidth="1" style="212"/>
    <col min="6642" max="6642" width="12.5703125" customWidth="1" style="212"/>
    <col min="6643" max="6643" width="1.42578125" customWidth="1" style="212"/>
    <col min="6644" max="6644" width="15.140625" customWidth="1" style="212"/>
    <col min="6645" max="6645" width="2" customWidth="1" style="212"/>
    <col min="6646" max="6646" width="10.5703125" customWidth="1" style="212"/>
    <col min="6647" max="6647" width="10.140625" customWidth="1" style="212"/>
    <col min="6648" max="6648" width="2.28515625" customWidth="1" style="212"/>
    <col min="6649" max="6649" width="9.5703125" customWidth="1" style="212"/>
    <col min="6650" max="6650" width="10.140625" customWidth="1" style="212"/>
    <col min="6651" max="6651" width="1.5703125" customWidth="1" style="212"/>
    <col min="6652" max="6652" width="8.85546875" customWidth="1" style="212"/>
    <col min="6653" max="6653" width="10.42578125" customWidth="1" style="212"/>
    <col min="6654" max="6654" width="2.140625" customWidth="1" style="212"/>
    <col min="6655" max="6655" width="2.28515625" customWidth="1" style="212"/>
    <col min="6656" max="6656" width="10.140625" customWidth="1" style="212"/>
    <col min="6657" max="6657" width="2.42578125" customWidth="1" style="212"/>
    <col min="6658" max="6658" width="8.85546875" customWidth="1" style="212"/>
    <col min="6659" max="6659" width="3.28515625" customWidth="1" style="212"/>
    <col min="6660" max="6660" width="10.85546875" customWidth="1" style="212"/>
    <col min="6661" max="6890" width="8.85546875" customWidth="1" style="212"/>
    <col min="6891" max="6891" width="39.28515625" customWidth="1" style="212"/>
    <col min="6892" max="6892" width="11.140625" customWidth="1" style="212"/>
    <col min="6893" max="6893" width="11.42578125" customWidth="1" style="212"/>
    <col min="6894" max="6894" width="1.85546875" customWidth="1" style="212"/>
    <col min="6895" max="6895" width="8.85546875" customWidth="1" style="212"/>
    <col min="6896" max="6896" width="1.7109375" customWidth="1" style="212"/>
    <col min="6897" max="6897" width="12.7109375" customWidth="1" style="212"/>
    <col min="6898" max="6898" width="12.5703125" customWidth="1" style="212"/>
    <col min="6899" max="6899" width="1.42578125" customWidth="1" style="212"/>
    <col min="6900" max="6900" width="15.140625" customWidth="1" style="212"/>
    <col min="6901" max="6901" width="2" customWidth="1" style="212"/>
    <col min="6902" max="6902" width="10.5703125" customWidth="1" style="212"/>
    <col min="6903" max="6903" width="10.140625" customWidth="1" style="212"/>
    <col min="6904" max="6904" width="2.28515625" customWidth="1" style="212"/>
    <col min="6905" max="6905" width="9.5703125" customWidth="1" style="212"/>
    <col min="6906" max="6906" width="10.140625" customWidth="1" style="212"/>
    <col min="6907" max="6907" width="1.5703125" customWidth="1" style="212"/>
    <col min="6908" max="6908" width="8.85546875" customWidth="1" style="212"/>
    <col min="6909" max="6909" width="10.42578125" customWidth="1" style="212"/>
    <col min="6910" max="6910" width="2.140625" customWidth="1" style="212"/>
    <col min="6911" max="6911" width="2.28515625" customWidth="1" style="212"/>
    <col min="6912" max="6912" width="10.140625" customWidth="1" style="212"/>
    <col min="6913" max="6913" width="2.42578125" customWidth="1" style="212"/>
    <col min="6914" max="6914" width="8.85546875" customWidth="1" style="212"/>
    <col min="6915" max="6915" width="3.28515625" customWidth="1" style="212"/>
    <col min="6916" max="6916" width="10.85546875" customWidth="1" style="212"/>
    <col min="6917" max="7146" width="8.85546875" customWidth="1" style="212"/>
    <col min="7147" max="7147" width="39.28515625" customWidth="1" style="212"/>
    <col min="7148" max="7148" width="11.140625" customWidth="1" style="212"/>
    <col min="7149" max="7149" width="11.42578125" customWidth="1" style="212"/>
    <col min="7150" max="7150" width="1.85546875" customWidth="1" style="212"/>
    <col min="7151" max="7151" width="8.85546875" customWidth="1" style="212"/>
    <col min="7152" max="7152" width="1.7109375" customWidth="1" style="212"/>
    <col min="7153" max="7153" width="12.7109375" customWidth="1" style="212"/>
    <col min="7154" max="7154" width="12.5703125" customWidth="1" style="212"/>
    <col min="7155" max="7155" width="1.42578125" customWidth="1" style="212"/>
    <col min="7156" max="7156" width="15.140625" customWidth="1" style="212"/>
    <col min="7157" max="7157" width="2" customWidth="1" style="212"/>
    <col min="7158" max="7158" width="10.5703125" customWidth="1" style="212"/>
    <col min="7159" max="7159" width="10.140625" customWidth="1" style="212"/>
    <col min="7160" max="7160" width="2.28515625" customWidth="1" style="212"/>
    <col min="7161" max="7161" width="9.5703125" customWidth="1" style="212"/>
    <col min="7162" max="7162" width="10.140625" customWidth="1" style="212"/>
    <col min="7163" max="7163" width="1.5703125" customWidth="1" style="212"/>
    <col min="7164" max="7164" width="8.85546875" customWidth="1" style="212"/>
    <col min="7165" max="7165" width="10.42578125" customWidth="1" style="212"/>
    <col min="7166" max="7166" width="2.140625" customWidth="1" style="212"/>
    <col min="7167" max="7167" width="2.28515625" customWidth="1" style="212"/>
    <col min="7168" max="7168" width="10.140625" customWidth="1" style="212"/>
    <col min="7169" max="7169" width="2.42578125" customWidth="1" style="212"/>
    <col min="7170" max="7170" width="8.85546875" customWidth="1" style="212"/>
    <col min="7171" max="7171" width="3.28515625" customWidth="1" style="212"/>
    <col min="7172" max="7172" width="10.85546875" customWidth="1" style="212"/>
    <col min="7173" max="7402" width="8.85546875" customWidth="1" style="212"/>
    <col min="7403" max="7403" width="39.28515625" customWidth="1" style="212"/>
    <col min="7404" max="7404" width="11.140625" customWidth="1" style="212"/>
    <col min="7405" max="7405" width="11.42578125" customWidth="1" style="212"/>
    <col min="7406" max="7406" width="1.85546875" customWidth="1" style="212"/>
    <col min="7407" max="7407" width="8.85546875" customWidth="1" style="212"/>
    <col min="7408" max="7408" width="1.7109375" customWidth="1" style="212"/>
    <col min="7409" max="7409" width="12.7109375" customWidth="1" style="212"/>
    <col min="7410" max="7410" width="12.5703125" customWidth="1" style="212"/>
    <col min="7411" max="7411" width="1.42578125" customWidth="1" style="212"/>
    <col min="7412" max="7412" width="15.140625" customWidth="1" style="212"/>
    <col min="7413" max="7413" width="2" customWidth="1" style="212"/>
    <col min="7414" max="7414" width="10.5703125" customWidth="1" style="212"/>
    <col min="7415" max="7415" width="10.140625" customWidth="1" style="212"/>
    <col min="7416" max="7416" width="2.28515625" customWidth="1" style="212"/>
    <col min="7417" max="7417" width="9.5703125" customWidth="1" style="212"/>
    <col min="7418" max="7418" width="10.140625" customWidth="1" style="212"/>
    <col min="7419" max="7419" width="1.5703125" customWidth="1" style="212"/>
    <col min="7420" max="7420" width="8.85546875" customWidth="1" style="212"/>
    <col min="7421" max="7421" width="10.42578125" customWidth="1" style="212"/>
    <col min="7422" max="7422" width="2.140625" customWidth="1" style="212"/>
    <col min="7423" max="7423" width="2.28515625" customWidth="1" style="212"/>
    <col min="7424" max="7424" width="10.140625" customWidth="1" style="212"/>
    <col min="7425" max="7425" width="2.42578125" customWidth="1" style="212"/>
    <col min="7426" max="7426" width="8.85546875" customWidth="1" style="212"/>
    <col min="7427" max="7427" width="3.28515625" customWidth="1" style="212"/>
    <col min="7428" max="7428" width="10.85546875" customWidth="1" style="212"/>
    <col min="7429" max="7658" width="8.85546875" customWidth="1" style="212"/>
    <col min="7659" max="7659" width="39.28515625" customWidth="1" style="212"/>
    <col min="7660" max="7660" width="11.140625" customWidth="1" style="212"/>
    <col min="7661" max="7661" width="11.42578125" customWidth="1" style="212"/>
    <col min="7662" max="7662" width="1.85546875" customWidth="1" style="212"/>
    <col min="7663" max="7663" width="8.85546875" customWidth="1" style="212"/>
    <col min="7664" max="7664" width="1.7109375" customWidth="1" style="212"/>
    <col min="7665" max="7665" width="12.7109375" customWidth="1" style="212"/>
    <col min="7666" max="7666" width="12.5703125" customWidth="1" style="212"/>
    <col min="7667" max="7667" width="1.42578125" customWidth="1" style="212"/>
    <col min="7668" max="7668" width="15.140625" customWidth="1" style="212"/>
    <col min="7669" max="7669" width="2" customWidth="1" style="212"/>
    <col min="7670" max="7670" width="10.5703125" customWidth="1" style="212"/>
    <col min="7671" max="7671" width="10.140625" customWidth="1" style="212"/>
    <col min="7672" max="7672" width="2.28515625" customWidth="1" style="212"/>
    <col min="7673" max="7673" width="9.5703125" customWidth="1" style="212"/>
    <col min="7674" max="7674" width="10.140625" customWidth="1" style="212"/>
    <col min="7675" max="7675" width="1.5703125" customWidth="1" style="212"/>
    <col min="7676" max="7676" width="8.85546875" customWidth="1" style="212"/>
    <col min="7677" max="7677" width="10.42578125" customWidth="1" style="212"/>
    <col min="7678" max="7678" width="2.140625" customWidth="1" style="212"/>
    <col min="7679" max="7679" width="2.28515625" customWidth="1" style="212"/>
    <col min="7680" max="7680" width="10.140625" customWidth="1" style="212"/>
    <col min="7681" max="7681" width="2.42578125" customWidth="1" style="212"/>
    <col min="7682" max="7682" width="8.85546875" customWidth="1" style="212"/>
    <col min="7683" max="7683" width="3.28515625" customWidth="1" style="212"/>
    <col min="7684" max="7684" width="10.85546875" customWidth="1" style="212"/>
    <col min="7685" max="7914" width="8.85546875" customWidth="1" style="212"/>
    <col min="7915" max="7915" width="39.28515625" customWidth="1" style="212"/>
    <col min="7916" max="7916" width="11.140625" customWidth="1" style="212"/>
    <col min="7917" max="7917" width="11.42578125" customWidth="1" style="212"/>
    <col min="7918" max="7918" width="1.85546875" customWidth="1" style="212"/>
    <col min="7919" max="7919" width="8.85546875" customWidth="1" style="212"/>
    <col min="7920" max="7920" width="1.7109375" customWidth="1" style="212"/>
    <col min="7921" max="7921" width="12.7109375" customWidth="1" style="212"/>
    <col min="7922" max="7922" width="12.5703125" customWidth="1" style="212"/>
    <col min="7923" max="7923" width="1.42578125" customWidth="1" style="212"/>
    <col min="7924" max="7924" width="15.140625" customWidth="1" style="212"/>
    <col min="7925" max="7925" width="2" customWidth="1" style="212"/>
    <col min="7926" max="7926" width="10.5703125" customWidth="1" style="212"/>
    <col min="7927" max="7927" width="10.140625" customWidth="1" style="212"/>
    <col min="7928" max="7928" width="2.28515625" customWidth="1" style="212"/>
    <col min="7929" max="7929" width="9.5703125" customWidth="1" style="212"/>
    <col min="7930" max="7930" width="10.140625" customWidth="1" style="212"/>
    <col min="7931" max="7931" width="1.5703125" customWidth="1" style="212"/>
    <col min="7932" max="7932" width="8.85546875" customWidth="1" style="212"/>
    <col min="7933" max="7933" width="10.42578125" customWidth="1" style="212"/>
    <col min="7934" max="7934" width="2.140625" customWidth="1" style="212"/>
    <col min="7935" max="7935" width="2.28515625" customWidth="1" style="212"/>
    <col min="7936" max="7936" width="10.140625" customWidth="1" style="212"/>
    <col min="7937" max="7937" width="2.42578125" customWidth="1" style="212"/>
    <col min="7938" max="7938" width="8.85546875" customWidth="1" style="212"/>
    <col min="7939" max="7939" width="3.28515625" customWidth="1" style="212"/>
    <col min="7940" max="7940" width="10.85546875" customWidth="1" style="212"/>
    <col min="7941" max="8170" width="8.85546875" customWidth="1" style="212"/>
    <col min="8171" max="8171" width="39.28515625" customWidth="1" style="212"/>
    <col min="8172" max="8172" width="11.140625" customWidth="1" style="212"/>
    <col min="8173" max="8173" width="11.42578125" customWidth="1" style="212"/>
    <col min="8174" max="8174" width="1.85546875" customWidth="1" style="212"/>
    <col min="8175" max="8175" width="8.85546875" customWidth="1" style="212"/>
    <col min="8176" max="8176" width="1.7109375" customWidth="1" style="212"/>
    <col min="8177" max="8177" width="12.7109375" customWidth="1" style="212"/>
    <col min="8178" max="8178" width="12.5703125" customWidth="1" style="212"/>
    <col min="8179" max="8179" width="1.42578125" customWidth="1" style="212"/>
    <col min="8180" max="8180" width="15.140625" customWidth="1" style="212"/>
    <col min="8181" max="8181" width="2" customWidth="1" style="212"/>
    <col min="8182" max="8182" width="10.5703125" customWidth="1" style="212"/>
    <col min="8183" max="8183" width="10.140625" customWidth="1" style="212"/>
    <col min="8184" max="8184" width="2.28515625" customWidth="1" style="212"/>
    <col min="8185" max="8185" width="9.5703125" customWidth="1" style="212"/>
    <col min="8186" max="8186" width="10.140625" customWidth="1" style="212"/>
    <col min="8187" max="8187" width="1.5703125" customWidth="1" style="212"/>
    <col min="8188" max="8188" width="8.85546875" customWidth="1" style="212"/>
    <col min="8189" max="8189" width="10.42578125" customWidth="1" style="212"/>
    <col min="8190" max="8190" width="2.140625" customWidth="1" style="212"/>
    <col min="8191" max="8191" width="2.28515625" customWidth="1" style="212"/>
    <col min="8192" max="8192" width="10.140625" customWidth="1" style="212"/>
    <col min="8193" max="8193" width="2.42578125" customWidth="1" style="212"/>
    <col min="8194" max="8194" width="8.85546875" customWidth="1" style="212"/>
    <col min="8195" max="8195" width="3.28515625" customWidth="1" style="212"/>
    <col min="8196" max="8196" width="10.85546875" customWidth="1" style="212"/>
    <col min="8197" max="8426" width="8.85546875" customWidth="1" style="212"/>
    <col min="8427" max="8427" width="39.28515625" customWidth="1" style="212"/>
    <col min="8428" max="8428" width="11.140625" customWidth="1" style="212"/>
    <col min="8429" max="8429" width="11.42578125" customWidth="1" style="212"/>
    <col min="8430" max="8430" width="1.85546875" customWidth="1" style="212"/>
    <col min="8431" max="8431" width="8.85546875" customWidth="1" style="212"/>
    <col min="8432" max="8432" width="1.7109375" customWidth="1" style="212"/>
    <col min="8433" max="8433" width="12.7109375" customWidth="1" style="212"/>
    <col min="8434" max="8434" width="12.5703125" customWidth="1" style="212"/>
    <col min="8435" max="8435" width="1.42578125" customWidth="1" style="212"/>
    <col min="8436" max="8436" width="15.140625" customWidth="1" style="212"/>
    <col min="8437" max="8437" width="2" customWidth="1" style="212"/>
    <col min="8438" max="8438" width="10.5703125" customWidth="1" style="212"/>
    <col min="8439" max="8439" width="10.140625" customWidth="1" style="212"/>
    <col min="8440" max="8440" width="2.28515625" customWidth="1" style="212"/>
    <col min="8441" max="8441" width="9.5703125" customWidth="1" style="212"/>
    <col min="8442" max="8442" width="10.140625" customWidth="1" style="212"/>
    <col min="8443" max="8443" width="1.5703125" customWidth="1" style="212"/>
    <col min="8444" max="8444" width="8.85546875" customWidth="1" style="212"/>
    <col min="8445" max="8445" width="10.42578125" customWidth="1" style="212"/>
    <col min="8446" max="8446" width="2.140625" customWidth="1" style="212"/>
    <col min="8447" max="8447" width="2.28515625" customWidth="1" style="212"/>
    <col min="8448" max="8448" width="10.140625" customWidth="1" style="212"/>
    <col min="8449" max="8449" width="2.42578125" customWidth="1" style="212"/>
    <col min="8450" max="8450" width="8.85546875" customWidth="1" style="212"/>
    <col min="8451" max="8451" width="3.28515625" customWidth="1" style="212"/>
    <col min="8452" max="8452" width="10.85546875" customWidth="1" style="212"/>
    <col min="8453" max="8682" width="8.85546875" customWidth="1" style="212"/>
    <col min="8683" max="8683" width="39.28515625" customWidth="1" style="212"/>
    <col min="8684" max="8684" width="11.140625" customWidth="1" style="212"/>
    <col min="8685" max="8685" width="11.42578125" customWidth="1" style="212"/>
    <col min="8686" max="8686" width="1.85546875" customWidth="1" style="212"/>
    <col min="8687" max="8687" width="8.85546875" customWidth="1" style="212"/>
    <col min="8688" max="8688" width="1.7109375" customWidth="1" style="212"/>
    <col min="8689" max="8689" width="12.7109375" customWidth="1" style="212"/>
    <col min="8690" max="8690" width="12.5703125" customWidth="1" style="212"/>
    <col min="8691" max="8691" width="1.42578125" customWidth="1" style="212"/>
    <col min="8692" max="8692" width="15.140625" customWidth="1" style="212"/>
    <col min="8693" max="8693" width="2" customWidth="1" style="212"/>
    <col min="8694" max="8694" width="10.5703125" customWidth="1" style="212"/>
    <col min="8695" max="8695" width="10.140625" customWidth="1" style="212"/>
    <col min="8696" max="8696" width="2.28515625" customWidth="1" style="212"/>
    <col min="8697" max="8697" width="9.5703125" customWidth="1" style="212"/>
    <col min="8698" max="8698" width="10.140625" customWidth="1" style="212"/>
    <col min="8699" max="8699" width="1.5703125" customWidth="1" style="212"/>
    <col min="8700" max="8700" width="8.85546875" customWidth="1" style="212"/>
    <col min="8701" max="8701" width="10.42578125" customWidth="1" style="212"/>
    <col min="8702" max="8702" width="2.140625" customWidth="1" style="212"/>
    <col min="8703" max="8703" width="2.28515625" customWidth="1" style="212"/>
    <col min="8704" max="8704" width="10.140625" customWidth="1" style="212"/>
    <col min="8705" max="8705" width="2.42578125" customWidth="1" style="212"/>
    <col min="8706" max="8706" width="8.85546875" customWidth="1" style="212"/>
    <col min="8707" max="8707" width="3.28515625" customWidth="1" style="212"/>
    <col min="8708" max="8708" width="10.85546875" customWidth="1" style="212"/>
    <col min="8709" max="8938" width="8.85546875" customWidth="1" style="212"/>
    <col min="8939" max="8939" width="39.28515625" customWidth="1" style="212"/>
    <col min="8940" max="8940" width="11.140625" customWidth="1" style="212"/>
    <col min="8941" max="8941" width="11.42578125" customWidth="1" style="212"/>
    <col min="8942" max="8942" width="1.85546875" customWidth="1" style="212"/>
    <col min="8943" max="8943" width="8.85546875" customWidth="1" style="212"/>
    <col min="8944" max="8944" width="1.7109375" customWidth="1" style="212"/>
    <col min="8945" max="8945" width="12.7109375" customWidth="1" style="212"/>
    <col min="8946" max="8946" width="12.5703125" customWidth="1" style="212"/>
    <col min="8947" max="8947" width="1.42578125" customWidth="1" style="212"/>
    <col min="8948" max="8948" width="15.140625" customWidth="1" style="212"/>
    <col min="8949" max="8949" width="2" customWidth="1" style="212"/>
    <col min="8950" max="8950" width="10.5703125" customWidth="1" style="212"/>
    <col min="8951" max="8951" width="10.140625" customWidth="1" style="212"/>
    <col min="8952" max="8952" width="2.28515625" customWidth="1" style="212"/>
    <col min="8953" max="8953" width="9.5703125" customWidth="1" style="212"/>
    <col min="8954" max="8954" width="10.140625" customWidth="1" style="212"/>
    <col min="8955" max="8955" width="1.5703125" customWidth="1" style="212"/>
    <col min="8956" max="8956" width="8.85546875" customWidth="1" style="212"/>
    <col min="8957" max="8957" width="10.42578125" customWidth="1" style="212"/>
    <col min="8958" max="8958" width="2.140625" customWidth="1" style="212"/>
    <col min="8959" max="8959" width="2.28515625" customWidth="1" style="212"/>
    <col min="8960" max="8960" width="10.140625" customWidth="1" style="212"/>
    <col min="8961" max="8961" width="2.42578125" customWidth="1" style="212"/>
    <col min="8962" max="8962" width="8.85546875" customWidth="1" style="212"/>
    <col min="8963" max="8963" width="3.28515625" customWidth="1" style="212"/>
    <col min="8964" max="8964" width="10.85546875" customWidth="1" style="212"/>
    <col min="8965" max="9194" width="8.85546875" customWidth="1" style="212"/>
    <col min="9195" max="9195" width="39.28515625" customWidth="1" style="212"/>
    <col min="9196" max="9196" width="11.140625" customWidth="1" style="212"/>
    <col min="9197" max="9197" width="11.42578125" customWidth="1" style="212"/>
    <col min="9198" max="9198" width="1.85546875" customWidth="1" style="212"/>
    <col min="9199" max="9199" width="8.85546875" customWidth="1" style="212"/>
    <col min="9200" max="9200" width="1.7109375" customWidth="1" style="212"/>
    <col min="9201" max="9201" width="12.7109375" customWidth="1" style="212"/>
    <col min="9202" max="9202" width="12.5703125" customWidth="1" style="212"/>
    <col min="9203" max="9203" width="1.42578125" customWidth="1" style="212"/>
    <col min="9204" max="9204" width="15.140625" customWidth="1" style="212"/>
    <col min="9205" max="9205" width="2" customWidth="1" style="212"/>
    <col min="9206" max="9206" width="10.5703125" customWidth="1" style="212"/>
    <col min="9207" max="9207" width="10.140625" customWidth="1" style="212"/>
    <col min="9208" max="9208" width="2.28515625" customWidth="1" style="212"/>
    <col min="9209" max="9209" width="9.5703125" customWidth="1" style="212"/>
    <col min="9210" max="9210" width="10.140625" customWidth="1" style="212"/>
    <col min="9211" max="9211" width="1.5703125" customWidth="1" style="212"/>
    <col min="9212" max="9212" width="8.85546875" customWidth="1" style="212"/>
    <col min="9213" max="9213" width="10.42578125" customWidth="1" style="212"/>
    <col min="9214" max="9214" width="2.140625" customWidth="1" style="212"/>
    <col min="9215" max="9215" width="2.28515625" customWidth="1" style="212"/>
    <col min="9216" max="9216" width="10.140625" customWidth="1" style="212"/>
    <col min="9217" max="9217" width="2.42578125" customWidth="1" style="212"/>
    <col min="9218" max="9218" width="8.85546875" customWidth="1" style="212"/>
    <col min="9219" max="9219" width="3.28515625" customWidth="1" style="212"/>
    <col min="9220" max="9220" width="10.85546875" customWidth="1" style="212"/>
    <col min="9221" max="9450" width="8.85546875" customWidth="1" style="212"/>
    <col min="9451" max="9451" width="39.28515625" customWidth="1" style="212"/>
    <col min="9452" max="9452" width="11.140625" customWidth="1" style="212"/>
    <col min="9453" max="9453" width="11.42578125" customWidth="1" style="212"/>
    <col min="9454" max="9454" width="1.85546875" customWidth="1" style="212"/>
    <col min="9455" max="9455" width="8.85546875" customWidth="1" style="212"/>
    <col min="9456" max="9456" width="1.7109375" customWidth="1" style="212"/>
    <col min="9457" max="9457" width="12.7109375" customWidth="1" style="212"/>
    <col min="9458" max="9458" width="12.5703125" customWidth="1" style="212"/>
    <col min="9459" max="9459" width="1.42578125" customWidth="1" style="212"/>
    <col min="9460" max="9460" width="15.140625" customWidth="1" style="212"/>
    <col min="9461" max="9461" width="2" customWidth="1" style="212"/>
    <col min="9462" max="9462" width="10.5703125" customWidth="1" style="212"/>
    <col min="9463" max="9463" width="10.140625" customWidth="1" style="212"/>
    <col min="9464" max="9464" width="2.28515625" customWidth="1" style="212"/>
    <col min="9465" max="9465" width="9.5703125" customWidth="1" style="212"/>
    <col min="9466" max="9466" width="10.140625" customWidth="1" style="212"/>
    <col min="9467" max="9467" width="1.5703125" customWidth="1" style="212"/>
    <col min="9468" max="9468" width="8.85546875" customWidth="1" style="212"/>
    <col min="9469" max="9469" width="10.42578125" customWidth="1" style="212"/>
    <col min="9470" max="9470" width="2.140625" customWidth="1" style="212"/>
    <col min="9471" max="9471" width="2.28515625" customWidth="1" style="212"/>
    <col min="9472" max="9472" width="10.140625" customWidth="1" style="212"/>
    <col min="9473" max="9473" width="2.42578125" customWidth="1" style="212"/>
    <col min="9474" max="9474" width="8.85546875" customWidth="1" style="212"/>
    <col min="9475" max="9475" width="3.28515625" customWidth="1" style="212"/>
    <col min="9476" max="9476" width="10.85546875" customWidth="1" style="212"/>
    <col min="9477" max="9706" width="8.85546875" customWidth="1" style="212"/>
    <col min="9707" max="9707" width="39.28515625" customWidth="1" style="212"/>
    <col min="9708" max="9708" width="11.140625" customWidth="1" style="212"/>
    <col min="9709" max="9709" width="11.42578125" customWidth="1" style="212"/>
    <col min="9710" max="9710" width="1.85546875" customWidth="1" style="212"/>
    <col min="9711" max="9711" width="8.85546875" customWidth="1" style="212"/>
    <col min="9712" max="9712" width="1.7109375" customWidth="1" style="212"/>
    <col min="9713" max="9713" width="12.7109375" customWidth="1" style="212"/>
    <col min="9714" max="9714" width="12.5703125" customWidth="1" style="212"/>
    <col min="9715" max="9715" width="1.42578125" customWidth="1" style="212"/>
    <col min="9716" max="9716" width="15.140625" customWidth="1" style="212"/>
    <col min="9717" max="9717" width="2" customWidth="1" style="212"/>
    <col min="9718" max="9718" width="10.5703125" customWidth="1" style="212"/>
    <col min="9719" max="9719" width="10.140625" customWidth="1" style="212"/>
    <col min="9720" max="9720" width="2.28515625" customWidth="1" style="212"/>
    <col min="9721" max="9721" width="9.5703125" customWidth="1" style="212"/>
    <col min="9722" max="9722" width="10.140625" customWidth="1" style="212"/>
    <col min="9723" max="9723" width="1.5703125" customWidth="1" style="212"/>
    <col min="9724" max="9724" width="8.85546875" customWidth="1" style="212"/>
    <col min="9725" max="9725" width="10.42578125" customWidth="1" style="212"/>
    <col min="9726" max="9726" width="2.140625" customWidth="1" style="212"/>
    <col min="9727" max="9727" width="2.28515625" customWidth="1" style="212"/>
    <col min="9728" max="9728" width="10.140625" customWidth="1" style="212"/>
    <col min="9729" max="9729" width="2.42578125" customWidth="1" style="212"/>
    <col min="9730" max="9730" width="8.85546875" customWidth="1" style="212"/>
    <col min="9731" max="9731" width="3.28515625" customWidth="1" style="212"/>
    <col min="9732" max="9732" width="10.85546875" customWidth="1" style="212"/>
    <col min="9733" max="9962" width="8.85546875" customWidth="1" style="212"/>
    <col min="9963" max="9963" width="39.28515625" customWidth="1" style="212"/>
    <col min="9964" max="9964" width="11.140625" customWidth="1" style="212"/>
    <col min="9965" max="9965" width="11.42578125" customWidth="1" style="212"/>
    <col min="9966" max="9966" width="1.85546875" customWidth="1" style="212"/>
    <col min="9967" max="9967" width="8.85546875" customWidth="1" style="212"/>
    <col min="9968" max="9968" width="1.7109375" customWidth="1" style="212"/>
    <col min="9969" max="9969" width="12.7109375" customWidth="1" style="212"/>
    <col min="9970" max="9970" width="12.5703125" customWidth="1" style="212"/>
    <col min="9971" max="9971" width="1.42578125" customWidth="1" style="212"/>
    <col min="9972" max="9972" width="15.140625" customWidth="1" style="212"/>
    <col min="9973" max="9973" width="2" customWidth="1" style="212"/>
    <col min="9974" max="9974" width="10.5703125" customWidth="1" style="212"/>
    <col min="9975" max="9975" width="10.140625" customWidth="1" style="212"/>
    <col min="9976" max="9976" width="2.28515625" customWidth="1" style="212"/>
    <col min="9977" max="9977" width="9.5703125" customWidth="1" style="212"/>
    <col min="9978" max="9978" width="10.140625" customWidth="1" style="212"/>
    <col min="9979" max="9979" width="1.5703125" customWidth="1" style="212"/>
    <col min="9980" max="9980" width="8.85546875" customWidth="1" style="212"/>
    <col min="9981" max="9981" width="10.42578125" customWidth="1" style="212"/>
    <col min="9982" max="9982" width="2.140625" customWidth="1" style="212"/>
    <col min="9983" max="9983" width="2.28515625" customWidth="1" style="212"/>
    <col min="9984" max="9984" width="10.140625" customWidth="1" style="212"/>
    <col min="9985" max="9985" width="2.42578125" customWidth="1" style="212"/>
    <col min="9986" max="9986" width="8.85546875" customWidth="1" style="212"/>
    <col min="9987" max="9987" width="3.28515625" customWidth="1" style="212"/>
    <col min="9988" max="9988" width="10.85546875" customWidth="1" style="212"/>
    <col min="9989" max="10218" width="8.85546875" customWidth="1" style="212"/>
    <col min="10219" max="10219" width="39.28515625" customWidth="1" style="212"/>
    <col min="10220" max="10220" width="11.140625" customWidth="1" style="212"/>
    <col min="10221" max="10221" width="11.42578125" customWidth="1" style="212"/>
    <col min="10222" max="10222" width="1.85546875" customWidth="1" style="212"/>
    <col min="10223" max="10223" width="8.85546875" customWidth="1" style="212"/>
    <col min="10224" max="10224" width="1.7109375" customWidth="1" style="212"/>
    <col min="10225" max="10225" width="12.7109375" customWidth="1" style="212"/>
    <col min="10226" max="10226" width="12.5703125" customWidth="1" style="212"/>
    <col min="10227" max="10227" width="1.42578125" customWidth="1" style="212"/>
    <col min="10228" max="10228" width="15.140625" customWidth="1" style="212"/>
    <col min="10229" max="10229" width="2" customWidth="1" style="212"/>
    <col min="10230" max="10230" width="10.5703125" customWidth="1" style="212"/>
    <col min="10231" max="10231" width="10.140625" customWidth="1" style="212"/>
    <col min="10232" max="10232" width="2.28515625" customWidth="1" style="212"/>
    <col min="10233" max="10233" width="9.5703125" customWidth="1" style="212"/>
    <col min="10234" max="10234" width="10.140625" customWidth="1" style="212"/>
    <col min="10235" max="10235" width="1.5703125" customWidth="1" style="212"/>
    <col min="10236" max="10236" width="8.85546875" customWidth="1" style="212"/>
    <col min="10237" max="10237" width="10.42578125" customWidth="1" style="212"/>
    <col min="10238" max="10238" width="2.140625" customWidth="1" style="212"/>
    <col min="10239" max="10239" width="2.28515625" customWidth="1" style="212"/>
    <col min="10240" max="10240" width="10.140625" customWidth="1" style="212"/>
    <col min="10241" max="10241" width="2.42578125" customWidth="1" style="212"/>
    <col min="10242" max="10242" width="8.85546875" customWidth="1" style="212"/>
    <col min="10243" max="10243" width="3.28515625" customWidth="1" style="212"/>
    <col min="10244" max="10244" width="10.85546875" customWidth="1" style="212"/>
    <col min="10245" max="10474" width="8.85546875" customWidth="1" style="212"/>
    <col min="10475" max="10475" width="39.28515625" customWidth="1" style="212"/>
    <col min="10476" max="10476" width="11.140625" customWidth="1" style="212"/>
    <col min="10477" max="10477" width="11.42578125" customWidth="1" style="212"/>
    <col min="10478" max="10478" width="1.85546875" customWidth="1" style="212"/>
    <col min="10479" max="10479" width="8.85546875" customWidth="1" style="212"/>
    <col min="10480" max="10480" width="1.7109375" customWidth="1" style="212"/>
    <col min="10481" max="10481" width="12.7109375" customWidth="1" style="212"/>
    <col min="10482" max="10482" width="12.5703125" customWidth="1" style="212"/>
    <col min="10483" max="10483" width="1.42578125" customWidth="1" style="212"/>
    <col min="10484" max="10484" width="15.140625" customWidth="1" style="212"/>
    <col min="10485" max="10485" width="2" customWidth="1" style="212"/>
    <col min="10486" max="10486" width="10.5703125" customWidth="1" style="212"/>
    <col min="10487" max="10487" width="10.140625" customWidth="1" style="212"/>
    <col min="10488" max="10488" width="2.28515625" customWidth="1" style="212"/>
    <col min="10489" max="10489" width="9.5703125" customWidth="1" style="212"/>
    <col min="10490" max="10490" width="10.140625" customWidth="1" style="212"/>
    <col min="10491" max="10491" width="1.5703125" customWidth="1" style="212"/>
    <col min="10492" max="10492" width="8.85546875" customWidth="1" style="212"/>
    <col min="10493" max="10493" width="10.42578125" customWidth="1" style="212"/>
    <col min="10494" max="10494" width="2.140625" customWidth="1" style="212"/>
    <col min="10495" max="10495" width="2.28515625" customWidth="1" style="212"/>
    <col min="10496" max="10496" width="10.140625" customWidth="1" style="212"/>
    <col min="10497" max="10497" width="2.42578125" customWidth="1" style="212"/>
    <col min="10498" max="10498" width="8.85546875" customWidth="1" style="212"/>
    <col min="10499" max="10499" width="3.28515625" customWidth="1" style="212"/>
    <col min="10500" max="10500" width="10.85546875" customWidth="1" style="212"/>
    <col min="10501" max="10730" width="8.85546875" customWidth="1" style="212"/>
    <col min="10731" max="10731" width="39.28515625" customWidth="1" style="212"/>
    <col min="10732" max="10732" width="11.140625" customWidth="1" style="212"/>
    <col min="10733" max="10733" width="11.42578125" customWidth="1" style="212"/>
    <col min="10734" max="10734" width="1.85546875" customWidth="1" style="212"/>
    <col min="10735" max="10735" width="8.85546875" customWidth="1" style="212"/>
    <col min="10736" max="10736" width="1.7109375" customWidth="1" style="212"/>
    <col min="10737" max="10737" width="12.7109375" customWidth="1" style="212"/>
    <col min="10738" max="10738" width="12.5703125" customWidth="1" style="212"/>
    <col min="10739" max="10739" width="1.42578125" customWidth="1" style="212"/>
    <col min="10740" max="10740" width="15.140625" customWidth="1" style="212"/>
    <col min="10741" max="10741" width="2" customWidth="1" style="212"/>
    <col min="10742" max="10742" width="10.5703125" customWidth="1" style="212"/>
    <col min="10743" max="10743" width="10.140625" customWidth="1" style="212"/>
    <col min="10744" max="10744" width="2.28515625" customWidth="1" style="212"/>
    <col min="10745" max="10745" width="9.5703125" customWidth="1" style="212"/>
    <col min="10746" max="10746" width="10.140625" customWidth="1" style="212"/>
    <col min="10747" max="10747" width="1.5703125" customWidth="1" style="212"/>
    <col min="10748" max="10748" width="8.85546875" customWidth="1" style="212"/>
    <col min="10749" max="10749" width="10.42578125" customWidth="1" style="212"/>
    <col min="10750" max="10750" width="2.140625" customWidth="1" style="212"/>
    <col min="10751" max="10751" width="2.28515625" customWidth="1" style="212"/>
    <col min="10752" max="10752" width="10.140625" customWidth="1" style="212"/>
    <col min="10753" max="10753" width="2.42578125" customWidth="1" style="212"/>
    <col min="10754" max="10754" width="8.85546875" customWidth="1" style="212"/>
    <col min="10755" max="10755" width="3.28515625" customWidth="1" style="212"/>
    <col min="10756" max="10756" width="10.85546875" customWidth="1" style="212"/>
    <col min="10757" max="10986" width="8.85546875" customWidth="1" style="212"/>
    <col min="10987" max="10987" width="39.28515625" customWidth="1" style="212"/>
    <col min="10988" max="10988" width="11.140625" customWidth="1" style="212"/>
    <col min="10989" max="10989" width="11.42578125" customWidth="1" style="212"/>
    <col min="10990" max="10990" width="1.85546875" customWidth="1" style="212"/>
    <col min="10991" max="10991" width="8.85546875" customWidth="1" style="212"/>
    <col min="10992" max="10992" width="1.7109375" customWidth="1" style="212"/>
    <col min="10993" max="10993" width="12.7109375" customWidth="1" style="212"/>
    <col min="10994" max="10994" width="12.5703125" customWidth="1" style="212"/>
    <col min="10995" max="10995" width="1.42578125" customWidth="1" style="212"/>
    <col min="10996" max="10996" width="15.140625" customWidth="1" style="212"/>
    <col min="10997" max="10997" width="2" customWidth="1" style="212"/>
    <col min="10998" max="10998" width="10.5703125" customWidth="1" style="212"/>
    <col min="10999" max="10999" width="10.140625" customWidth="1" style="212"/>
    <col min="11000" max="11000" width="2.28515625" customWidth="1" style="212"/>
    <col min="11001" max="11001" width="9.5703125" customWidth="1" style="212"/>
    <col min="11002" max="11002" width="10.140625" customWidth="1" style="212"/>
    <col min="11003" max="11003" width="1.5703125" customWidth="1" style="212"/>
    <col min="11004" max="11004" width="8.85546875" customWidth="1" style="212"/>
    <col min="11005" max="11005" width="10.42578125" customWidth="1" style="212"/>
    <col min="11006" max="11006" width="2.140625" customWidth="1" style="212"/>
    <col min="11007" max="11007" width="2.28515625" customWidth="1" style="212"/>
    <col min="11008" max="11008" width="10.140625" customWidth="1" style="212"/>
    <col min="11009" max="11009" width="2.42578125" customWidth="1" style="212"/>
    <col min="11010" max="11010" width="8.85546875" customWidth="1" style="212"/>
    <col min="11011" max="11011" width="3.28515625" customWidth="1" style="212"/>
    <col min="11012" max="11012" width="10.85546875" customWidth="1" style="212"/>
    <col min="11013" max="11242" width="8.85546875" customWidth="1" style="212"/>
    <col min="11243" max="11243" width="39.28515625" customWidth="1" style="212"/>
    <col min="11244" max="11244" width="11.140625" customWidth="1" style="212"/>
    <col min="11245" max="11245" width="11.42578125" customWidth="1" style="212"/>
    <col min="11246" max="11246" width="1.85546875" customWidth="1" style="212"/>
    <col min="11247" max="11247" width="8.85546875" customWidth="1" style="212"/>
    <col min="11248" max="11248" width="1.7109375" customWidth="1" style="212"/>
    <col min="11249" max="11249" width="12.7109375" customWidth="1" style="212"/>
    <col min="11250" max="11250" width="12.5703125" customWidth="1" style="212"/>
    <col min="11251" max="11251" width="1.42578125" customWidth="1" style="212"/>
    <col min="11252" max="11252" width="15.140625" customWidth="1" style="212"/>
    <col min="11253" max="11253" width="2" customWidth="1" style="212"/>
    <col min="11254" max="11254" width="10.5703125" customWidth="1" style="212"/>
    <col min="11255" max="11255" width="10.140625" customWidth="1" style="212"/>
    <col min="11256" max="11256" width="2.28515625" customWidth="1" style="212"/>
    <col min="11257" max="11257" width="9.5703125" customWidth="1" style="212"/>
    <col min="11258" max="11258" width="10.140625" customWidth="1" style="212"/>
    <col min="11259" max="11259" width="1.5703125" customWidth="1" style="212"/>
    <col min="11260" max="11260" width="8.85546875" customWidth="1" style="212"/>
    <col min="11261" max="11261" width="10.42578125" customWidth="1" style="212"/>
    <col min="11262" max="11262" width="2.140625" customWidth="1" style="212"/>
    <col min="11263" max="11263" width="2.28515625" customWidth="1" style="212"/>
    <col min="11264" max="11264" width="10.140625" customWidth="1" style="212"/>
    <col min="11265" max="11265" width="2.42578125" customWidth="1" style="212"/>
    <col min="11266" max="11266" width="8.85546875" customWidth="1" style="212"/>
    <col min="11267" max="11267" width="3.28515625" customWidth="1" style="212"/>
    <col min="11268" max="11268" width="10.85546875" customWidth="1" style="212"/>
    <col min="11269" max="11498" width="8.85546875" customWidth="1" style="212"/>
    <col min="11499" max="11499" width="39.28515625" customWidth="1" style="212"/>
    <col min="11500" max="11500" width="11.140625" customWidth="1" style="212"/>
    <col min="11501" max="11501" width="11.42578125" customWidth="1" style="212"/>
    <col min="11502" max="11502" width="1.85546875" customWidth="1" style="212"/>
    <col min="11503" max="11503" width="8.85546875" customWidth="1" style="212"/>
    <col min="11504" max="11504" width="1.7109375" customWidth="1" style="212"/>
    <col min="11505" max="11505" width="12.7109375" customWidth="1" style="212"/>
    <col min="11506" max="11506" width="12.5703125" customWidth="1" style="212"/>
    <col min="11507" max="11507" width="1.42578125" customWidth="1" style="212"/>
    <col min="11508" max="11508" width="15.140625" customWidth="1" style="212"/>
    <col min="11509" max="11509" width="2" customWidth="1" style="212"/>
    <col min="11510" max="11510" width="10.5703125" customWidth="1" style="212"/>
    <col min="11511" max="11511" width="10.140625" customWidth="1" style="212"/>
    <col min="11512" max="11512" width="2.28515625" customWidth="1" style="212"/>
    <col min="11513" max="11513" width="9.5703125" customWidth="1" style="212"/>
    <col min="11514" max="11514" width="10.140625" customWidth="1" style="212"/>
    <col min="11515" max="11515" width="1.5703125" customWidth="1" style="212"/>
    <col min="11516" max="11516" width="8.85546875" customWidth="1" style="212"/>
    <col min="11517" max="11517" width="10.42578125" customWidth="1" style="212"/>
    <col min="11518" max="11518" width="2.140625" customWidth="1" style="212"/>
    <col min="11519" max="11519" width="2.28515625" customWidth="1" style="212"/>
    <col min="11520" max="11520" width="10.140625" customWidth="1" style="212"/>
    <col min="11521" max="11521" width="2.42578125" customWidth="1" style="212"/>
    <col min="11522" max="11522" width="8.85546875" customWidth="1" style="212"/>
    <col min="11523" max="11523" width="3.28515625" customWidth="1" style="212"/>
    <col min="11524" max="11524" width="10.85546875" customWidth="1" style="212"/>
    <col min="11525" max="11754" width="8.85546875" customWidth="1" style="212"/>
    <col min="11755" max="11755" width="39.28515625" customWidth="1" style="212"/>
    <col min="11756" max="11756" width="11.140625" customWidth="1" style="212"/>
    <col min="11757" max="11757" width="11.42578125" customWidth="1" style="212"/>
    <col min="11758" max="11758" width="1.85546875" customWidth="1" style="212"/>
    <col min="11759" max="11759" width="8.85546875" customWidth="1" style="212"/>
    <col min="11760" max="11760" width="1.7109375" customWidth="1" style="212"/>
    <col min="11761" max="11761" width="12.7109375" customWidth="1" style="212"/>
    <col min="11762" max="11762" width="12.5703125" customWidth="1" style="212"/>
    <col min="11763" max="11763" width="1.42578125" customWidth="1" style="212"/>
    <col min="11764" max="11764" width="15.140625" customWidth="1" style="212"/>
    <col min="11765" max="11765" width="2" customWidth="1" style="212"/>
    <col min="11766" max="11766" width="10.5703125" customWidth="1" style="212"/>
    <col min="11767" max="11767" width="10.140625" customWidth="1" style="212"/>
    <col min="11768" max="11768" width="2.28515625" customWidth="1" style="212"/>
    <col min="11769" max="11769" width="9.5703125" customWidth="1" style="212"/>
    <col min="11770" max="11770" width="10.140625" customWidth="1" style="212"/>
    <col min="11771" max="11771" width="1.5703125" customWidth="1" style="212"/>
    <col min="11772" max="11772" width="8.85546875" customWidth="1" style="212"/>
    <col min="11773" max="11773" width="10.42578125" customWidth="1" style="212"/>
    <col min="11774" max="11774" width="2.140625" customWidth="1" style="212"/>
    <col min="11775" max="11775" width="2.28515625" customWidth="1" style="212"/>
    <col min="11776" max="11776" width="10.140625" customWidth="1" style="212"/>
    <col min="11777" max="11777" width="2.42578125" customWidth="1" style="212"/>
    <col min="11778" max="11778" width="8.85546875" customWidth="1" style="212"/>
    <col min="11779" max="11779" width="3.28515625" customWidth="1" style="212"/>
    <col min="11780" max="11780" width="10.85546875" customWidth="1" style="212"/>
    <col min="11781" max="12010" width="8.85546875" customWidth="1" style="212"/>
    <col min="12011" max="12011" width="39.28515625" customWidth="1" style="212"/>
    <col min="12012" max="12012" width="11.140625" customWidth="1" style="212"/>
    <col min="12013" max="12013" width="11.42578125" customWidth="1" style="212"/>
    <col min="12014" max="12014" width="1.85546875" customWidth="1" style="212"/>
    <col min="12015" max="12015" width="8.85546875" customWidth="1" style="212"/>
    <col min="12016" max="12016" width="1.7109375" customWidth="1" style="212"/>
    <col min="12017" max="12017" width="12.7109375" customWidth="1" style="212"/>
    <col min="12018" max="12018" width="12.5703125" customWidth="1" style="212"/>
    <col min="12019" max="12019" width="1.42578125" customWidth="1" style="212"/>
    <col min="12020" max="12020" width="15.140625" customWidth="1" style="212"/>
    <col min="12021" max="12021" width="2" customWidth="1" style="212"/>
    <col min="12022" max="12022" width="10.5703125" customWidth="1" style="212"/>
    <col min="12023" max="12023" width="10.140625" customWidth="1" style="212"/>
    <col min="12024" max="12024" width="2.28515625" customWidth="1" style="212"/>
    <col min="12025" max="12025" width="9.5703125" customWidth="1" style="212"/>
    <col min="12026" max="12026" width="10.140625" customWidth="1" style="212"/>
    <col min="12027" max="12027" width="1.5703125" customWidth="1" style="212"/>
    <col min="12028" max="12028" width="8.85546875" customWidth="1" style="212"/>
    <col min="12029" max="12029" width="10.42578125" customWidth="1" style="212"/>
    <col min="12030" max="12030" width="2.140625" customWidth="1" style="212"/>
    <col min="12031" max="12031" width="2.28515625" customWidth="1" style="212"/>
    <col min="12032" max="12032" width="10.140625" customWidth="1" style="212"/>
    <col min="12033" max="12033" width="2.42578125" customWidth="1" style="212"/>
    <col min="12034" max="12034" width="8.85546875" customWidth="1" style="212"/>
    <col min="12035" max="12035" width="3.28515625" customWidth="1" style="212"/>
    <col min="12036" max="12036" width="10.85546875" customWidth="1" style="212"/>
    <col min="12037" max="12266" width="8.85546875" customWidth="1" style="212"/>
    <col min="12267" max="12267" width="39.28515625" customWidth="1" style="212"/>
    <col min="12268" max="12268" width="11.140625" customWidth="1" style="212"/>
    <col min="12269" max="12269" width="11.42578125" customWidth="1" style="212"/>
    <col min="12270" max="12270" width="1.85546875" customWidth="1" style="212"/>
    <col min="12271" max="12271" width="8.85546875" customWidth="1" style="212"/>
    <col min="12272" max="12272" width="1.7109375" customWidth="1" style="212"/>
    <col min="12273" max="12273" width="12.7109375" customWidth="1" style="212"/>
    <col min="12274" max="12274" width="12.5703125" customWidth="1" style="212"/>
    <col min="12275" max="12275" width="1.42578125" customWidth="1" style="212"/>
    <col min="12276" max="12276" width="15.140625" customWidth="1" style="212"/>
    <col min="12277" max="12277" width="2" customWidth="1" style="212"/>
    <col min="12278" max="12278" width="10.5703125" customWidth="1" style="212"/>
    <col min="12279" max="12279" width="10.140625" customWidth="1" style="212"/>
    <col min="12280" max="12280" width="2.28515625" customWidth="1" style="212"/>
    <col min="12281" max="12281" width="9.5703125" customWidth="1" style="212"/>
    <col min="12282" max="12282" width="10.140625" customWidth="1" style="212"/>
    <col min="12283" max="12283" width="1.5703125" customWidth="1" style="212"/>
    <col min="12284" max="12284" width="8.85546875" customWidth="1" style="212"/>
    <col min="12285" max="12285" width="10.42578125" customWidth="1" style="212"/>
    <col min="12286" max="12286" width="2.140625" customWidth="1" style="212"/>
    <col min="12287" max="12287" width="2.28515625" customWidth="1" style="212"/>
    <col min="12288" max="12288" width="10.140625" customWidth="1" style="212"/>
    <col min="12289" max="12289" width="2.42578125" customWidth="1" style="212"/>
    <col min="12290" max="12290" width="8.85546875" customWidth="1" style="212"/>
    <col min="12291" max="12291" width="3.28515625" customWidth="1" style="212"/>
    <col min="12292" max="12292" width="10.85546875" customWidth="1" style="212"/>
    <col min="12293" max="12522" width="8.85546875" customWidth="1" style="212"/>
    <col min="12523" max="12523" width="39.28515625" customWidth="1" style="212"/>
    <col min="12524" max="12524" width="11.140625" customWidth="1" style="212"/>
    <col min="12525" max="12525" width="11.42578125" customWidth="1" style="212"/>
    <col min="12526" max="12526" width="1.85546875" customWidth="1" style="212"/>
    <col min="12527" max="12527" width="8.85546875" customWidth="1" style="212"/>
    <col min="12528" max="12528" width="1.7109375" customWidth="1" style="212"/>
    <col min="12529" max="12529" width="12.7109375" customWidth="1" style="212"/>
    <col min="12530" max="12530" width="12.5703125" customWidth="1" style="212"/>
    <col min="12531" max="12531" width="1.42578125" customWidth="1" style="212"/>
    <col min="12532" max="12532" width="15.140625" customWidth="1" style="212"/>
    <col min="12533" max="12533" width="2" customWidth="1" style="212"/>
    <col min="12534" max="12534" width="10.5703125" customWidth="1" style="212"/>
    <col min="12535" max="12535" width="10.140625" customWidth="1" style="212"/>
    <col min="12536" max="12536" width="2.28515625" customWidth="1" style="212"/>
    <col min="12537" max="12537" width="9.5703125" customWidth="1" style="212"/>
    <col min="12538" max="12538" width="10.140625" customWidth="1" style="212"/>
    <col min="12539" max="12539" width="1.5703125" customWidth="1" style="212"/>
    <col min="12540" max="12540" width="8.85546875" customWidth="1" style="212"/>
    <col min="12541" max="12541" width="10.42578125" customWidth="1" style="212"/>
    <col min="12542" max="12542" width="2.140625" customWidth="1" style="212"/>
    <col min="12543" max="12543" width="2.28515625" customWidth="1" style="212"/>
    <col min="12544" max="12544" width="10.140625" customWidth="1" style="212"/>
    <col min="12545" max="12545" width="2.42578125" customWidth="1" style="212"/>
    <col min="12546" max="12546" width="8.85546875" customWidth="1" style="212"/>
    <col min="12547" max="12547" width="3.28515625" customWidth="1" style="212"/>
    <col min="12548" max="12548" width="10.85546875" customWidth="1" style="212"/>
    <col min="12549" max="12778" width="8.85546875" customWidth="1" style="212"/>
    <col min="12779" max="12779" width="39.28515625" customWidth="1" style="212"/>
    <col min="12780" max="12780" width="11.140625" customWidth="1" style="212"/>
    <col min="12781" max="12781" width="11.42578125" customWidth="1" style="212"/>
    <col min="12782" max="12782" width="1.85546875" customWidth="1" style="212"/>
    <col min="12783" max="12783" width="8.85546875" customWidth="1" style="212"/>
    <col min="12784" max="12784" width="1.7109375" customWidth="1" style="212"/>
    <col min="12785" max="12785" width="12.7109375" customWidth="1" style="212"/>
    <col min="12786" max="12786" width="12.5703125" customWidth="1" style="212"/>
    <col min="12787" max="12787" width="1.42578125" customWidth="1" style="212"/>
    <col min="12788" max="12788" width="15.140625" customWidth="1" style="212"/>
    <col min="12789" max="12789" width="2" customWidth="1" style="212"/>
    <col min="12790" max="12790" width="10.5703125" customWidth="1" style="212"/>
    <col min="12791" max="12791" width="10.140625" customWidth="1" style="212"/>
    <col min="12792" max="12792" width="2.28515625" customWidth="1" style="212"/>
    <col min="12793" max="12793" width="9.5703125" customWidth="1" style="212"/>
    <col min="12794" max="12794" width="10.140625" customWidth="1" style="212"/>
    <col min="12795" max="12795" width="1.5703125" customWidth="1" style="212"/>
    <col min="12796" max="12796" width="8.85546875" customWidth="1" style="212"/>
    <col min="12797" max="12797" width="10.42578125" customWidth="1" style="212"/>
    <col min="12798" max="12798" width="2.140625" customWidth="1" style="212"/>
    <col min="12799" max="12799" width="2.28515625" customWidth="1" style="212"/>
    <col min="12800" max="12800" width="10.140625" customWidth="1" style="212"/>
    <col min="12801" max="12801" width="2.42578125" customWidth="1" style="212"/>
    <col min="12802" max="12802" width="8.85546875" customWidth="1" style="212"/>
    <col min="12803" max="12803" width="3.28515625" customWidth="1" style="212"/>
    <col min="12804" max="12804" width="10.85546875" customWidth="1" style="212"/>
    <col min="12805" max="13034" width="8.85546875" customWidth="1" style="212"/>
    <col min="13035" max="13035" width="39.28515625" customWidth="1" style="212"/>
    <col min="13036" max="13036" width="11.140625" customWidth="1" style="212"/>
    <col min="13037" max="13037" width="11.42578125" customWidth="1" style="212"/>
    <col min="13038" max="13038" width="1.85546875" customWidth="1" style="212"/>
    <col min="13039" max="13039" width="8.85546875" customWidth="1" style="212"/>
    <col min="13040" max="13040" width="1.7109375" customWidth="1" style="212"/>
    <col min="13041" max="13041" width="12.7109375" customWidth="1" style="212"/>
    <col min="13042" max="13042" width="12.5703125" customWidth="1" style="212"/>
    <col min="13043" max="13043" width="1.42578125" customWidth="1" style="212"/>
    <col min="13044" max="13044" width="15.140625" customWidth="1" style="212"/>
    <col min="13045" max="13045" width="2" customWidth="1" style="212"/>
    <col min="13046" max="13046" width="10.5703125" customWidth="1" style="212"/>
    <col min="13047" max="13047" width="10.140625" customWidth="1" style="212"/>
    <col min="13048" max="13048" width="2.28515625" customWidth="1" style="212"/>
    <col min="13049" max="13049" width="9.5703125" customWidth="1" style="212"/>
    <col min="13050" max="13050" width="10.140625" customWidth="1" style="212"/>
    <col min="13051" max="13051" width="1.5703125" customWidth="1" style="212"/>
    <col min="13052" max="13052" width="8.85546875" customWidth="1" style="212"/>
    <col min="13053" max="13053" width="10.42578125" customWidth="1" style="212"/>
    <col min="13054" max="13054" width="2.140625" customWidth="1" style="212"/>
    <col min="13055" max="13055" width="2.28515625" customWidth="1" style="212"/>
    <col min="13056" max="13056" width="10.140625" customWidth="1" style="212"/>
    <col min="13057" max="13057" width="2.42578125" customWidth="1" style="212"/>
    <col min="13058" max="13058" width="8.85546875" customWidth="1" style="212"/>
    <col min="13059" max="13059" width="3.28515625" customWidth="1" style="212"/>
    <col min="13060" max="13060" width="10.85546875" customWidth="1" style="212"/>
    <col min="13061" max="13290" width="8.85546875" customWidth="1" style="212"/>
    <col min="13291" max="13291" width="39.28515625" customWidth="1" style="212"/>
    <col min="13292" max="13292" width="11.140625" customWidth="1" style="212"/>
    <col min="13293" max="13293" width="11.42578125" customWidth="1" style="212"/>
    <col min="13294" max="13294" width="1.85546875" customWidth="1" style="212"/>
    <col min="13295" max="13295" width="8.85546875" customWidth="1" style="212"/>
    <col min="13296" max="13296" width="1.7109375" customWidth="1" style="212"/>
    <col min="13297" max="13297" width="12.7109375" customWidth="1" style="212"/>
    <col min="13298" max="13298" width="12.5703125" customWidth="1" style="212"/>
    <col min="13299" max="13299" width="1.42578125" customWidth="1" style="212"/>
    <col min="13300" max="13300" width="15.140625" customWidth="1" style="212"/>
    <col min="13301" max="13301" width="2" customWidth="1" style="212"/>
    <col min="13302" max="13302" width="10.5703125" customWidth="1" style="212"/>
    <col min="13303" max="13303" width="10.140625" customWidth="1" style="212"/>
    <col min="13304" max="13304" width="2.28515625" customWidth="1" style="212"/>
    <col min="13305" max="13305" width="9.5703125" customWidth="1" style="212"/>
    <col min="13306" max="13306" width="10.140625" customWidth="1" style="212"/>
    <col min="13307" max="13307" width="1.5703125" customWidth="1" style="212"/>
    <col min="13308" max="13308" width="8.85546875" customWidth="1" style="212"/>
    <col min="13309" max="13309" width="10.42578125" customWidth="1" style="212"/>
    <col min="13310" max="13310" width="2.140625" customWidth="1" style="212"/>
    <col min="13311" max="13311" width="2.28515625" customWidth="1" style="212"/>
    <col min="13312" max="13312" width="10.140625" customWidth="1" style="212"/>
    <col min="13313" max="13313" width="2.42578125" customWidth="1" style="212"/>
    <col min="13314" max="13314" width="8.85546875" customWidth="1" style="212"/>
    <col min="13315" max="13315" width="3.28515625" customWidth="1" style="212"/>
    <col min="13316" max="13316" width="10.85546875" customWidth="1" style="212"/>
    <col min="13317" max="13546" width="8.85546875" customWidth="1" style="212"/>
    <col min="13547" max="13547" width="39.28515625" customWidth="1" style="212"/>
    <col min="13548" max="13548" width="11.140625" customWidth="1" style="212"/>
    <col min="13549" max="13549" width="11.42578125" customWidth="1" style="212"/>
    <col min="13550" max="13550" width="1.85546875" customWidth="1" style="212"/>
    <col min="13551" max="13551" width="8.85546875" customWidth="1" style="212"/>
    <col min="13552" max="13552" width="1.7109375" customWidth="1" style="212"/>
    <col min="13553" max="13553" width="12.7109375" customWidth="1" style="212"/>
    <col min="13554" max="13554" width="12.5703125" customWidth="1" style="212"/>
    <col min="13555" max="13555" width="1.42578125" customWidth="1" style="212"/>
    <col min="13556" max="13556" width="15.140625" customWidth="1" style="212"/>
    <col min="13557" max="13557" width="2" customWidth="1" style="212"/>
    <col min="13558" max="13558" width="10.5703125" customWidth="1" style="212"/>
    <col min="13559" max="13559" width="10.140625" customWidth="1" style="212"/>
    <col min="13560" max="13560" width="2.28515625" customWidth="1" style="212"/>
    <col min="13561" max="13561" width="9.5703125" customWidth="1" style="212"/>
    <col min="13562" max="13562" width="10.140625" customWidth="1" style="212"/>
    <col min="13563" max="13563" width="1.5703125" customWidth="1" style="212"/>
    <col min="13564" max="13564" width="8.85546875" customWidth="1" style="212"/>
    <col min="13565" max="13565" width="10.42578125" customWidth="1" style="212"/>
    <col min="13566" max="13566" width="2.140625" customWidth="1" style="212"/>
    <col min="13567" max="13567" width="2.28515625" customWidth="1" style="212"/>
    <col min="13568" max="13568" width="10.140625" customWidth="1" style="212"/>
    <col min="13569" max="13569" width="2.42578125" customWidth="1" style="212"/>
    <col min="13570" max="13570" width="8.85546875" customWidth="1" style="212"/>
    <col min="13571" max="13571" width="3.28515625" customWidth="1" style="212"/>
    <col min="13572" max="13572" width="10.85546875" customWidth="1" style="212"/>
    <col min="13573" max="13802" width="8.85546875" customWidth="1" style="212"/>
    <col min="13803" max="13803" width="39.28515625" customWidth="1" style="212"/>
    <col min="13804" max="13804" width="11.140625" customWidth="1" style="212"/>
    <col min="13805" max="13805" width="11.42578125" customWidth="1" style="212"/>
    <col min="13806" max="13806" width="1.85546875" customWidth="1" style="212"/>
    <col min="13807" max="13807" width="8.85546875" customWidth="1" style="212"/>
    <col min="13808" max="13808" width="1.7109375" customWidth="1" style="212"/>
    <col min="13809" max="13809" width="12.7109375" customWidth="1" style="212"/>
    <col min="13810" max="13810" width="12.5703125" customWidth="1" style="212"/>
    <col min="13811" max="13811" width="1.42578125" customWidth="1" style="212"/>
    <col min="13812" max="13812" width="15.140625" customWidth="1" style="212"/>
    <col min="13813" max="13813" width="2" customWidth="1" style="212"/>
    <col min="13814" max="13814" width="10.5703125" customWidth="1" style="212"/>
    <col min="13815" max="13815" width="10.140625" customWidth="1" style="212"/>
    <col min="13816" max="13816" width="2.28515625" customWidth="1" style="212"/>
    <col min="13817" max="13817" width="9.5703125" customWidth="1" style="212"/>
    <col min="13818" max="13818" width="10.140625" customWidth="1" style="212"/>
    <col min="13819" max="13819" width="1.5703125" customWidth="1" style="212"/>
    <col min="13820" max="13820" width="8.85546875" customWidth="1" style="212"/>
    <col min="13821" max="13821" width="10.42578125" customWidth="1" style="212"/>
    <col min="13822" max="13822" width="2.140625" customWidth="1" style="212"/>
    <col min="13823" max="13823" width="2.28515625" customWidth="1" style="212"/>
    <col min="13824" max="13824" width="10.140625" customWidth="1" style="212"/>
    <col min="13825" max="13825" width="2.42578125" customWidth="1" style="212"/>
    <col min="13826" max="13826" width="8.85546875" customWidth="1" style="212"/>
    <col min="13827" max="13827" width="3.28515625" customWidth="1" style="212"/>
    <col min="13828" max="13828" width="10.85546875" customWidth="1" style="212"/>
    <col min="13829" max="14058" width="8.85546875" customWidth="1" style="212"/>
    <col min="14059" max="14059" width="39.28515625" customWidth="1" style="212"/>
    <col min="14060" max="14060" width="11.140625" customWidth="1" style="212"/>
    <col min="14061" max="14061" width="11.42578125" customWidth="1" style="212"/>
    <col min="14062" max="14062" width="1.85546875" customWidth="1" style="212"/>
    <col min="14063" max="14063" width="8.85546875" customWidth="1" style="212"/>
    <col min="14064" max="14064" width="1.7109375" customWidth="1" style="212"/>
    <col min="14065" max="14065" width="12.7109375" customWidth="1" style="212"/>
    <col min="14066" max="14066" width="12.5703125" customWidth="1" style="212"/>
    <col min="14067" max="14067" width="1.42578125" customWidth="1" style="212"/>
    <col min="14068" max="14068" width="15.140625" customWidth="1" style="212"/>
    <col min="14069" max="14069" width="2" customWidth="1" style="212"/>
    <col min="14070" max="14070" width="10.5703125" customWidth="1" style="212"/>
    <col min="14071" max="14071" width="10.140625" customWidth="1" style="212"/>
    <col min="14072" max="14072" width="2.28515625" customWidth="1" style="212"/>
    <col min="14073" max="14073" width="9.5703125" customWidth="1" style="212"/>
    <col min="14074" max="14074" width="10.140625" customWidth="1" style="212"/>
    <col min="14075" max="14075" width="1.5703125" customWidth="1" style="212"/>
    <col min="14076" max="14076" width="8.85546875" customWidth="1" style="212"/>
    <col min="14077" max="14077" width="10.42578125" customWidth="1" style="212"/>
    <col min="14078" max="14078" width="2.140625" customWidth="1" style="212"/>
    <col min="14079" max="14079" width="2.28515625" customWidth="1" style="212"/>
    <col min="14080" max="14080" width="10.140625" customWidth="1" style="212"/>
    <col min="14081" max="14081" width="2.42578125" customWidth="1" style="212"/>
    <col min="14082" max="14082" width="8.85546875" customWidth="1" style="212"/>
    <col min="14083" max="14083" width="3.28515625" customWidth="1" style="212"/>
    <col min="14084" max="14084" width="10.85546875" customWidth="1" style="212"/>
    <col min="14085" max="14314" width="8.85546875" customWidth="1" style="212"/>
    <col min="14315" max="14315" width="39.28515625" customWidth="1" style="212"/>
    <col min="14316" max="14316" width="11.140625" customWidth="1" style="212"/>
    <col min="14317" max="14317" width="11.42578125" customWidth="1" style="212"/>
    <col min="14318" max="14318" width="1.85546875" customWidth="1" style="212"/>
    <col min="14319" max="14319" width="8.85546875" customWidth="1" style="212"/>
    <col min="14320" max="14320" width="1.7109375" customWidth="1" style="212"/>
    <col min="14321" max="14321" width="12.7109375" customWidth="1" style="212"/>
    <col min="14322" max="14322" width="12.5703125" customWidth="1" style="212"/>
    <col min="14323" max="14323" width="1.42578125" customWidth="1" style="212"/>
    <col min="14324" max="14324" width="15.140625" customWidth="1" style="212"/>
    <col min="14325" max="14325" width="2" customWidth="1" style="212"/>
    <col min="14326" max="14326" width="10.5703125" customWidth="1" style="212"/>
    <col min="14327" max="14327" width="10.140625" customWidth="1" style="212"/>
    <col min="14328" max="14328" width="2.28515625" customWidth="1" style="212"/>
    <col min="14329" max="14329" width="9.5703125" customWidth="1" style="212"/>
    <col min="14330" max="14330" width="10.140625" customWidth="1" style="212"/>
    <col min="14331" max="14331" width="1.5703125" customWidth="1" style="212"/>
    <col min="14332" max="14332" width="8.85546875" customWidth="1" style="212"/>
    <col min="14333" max="14333" width="10.42578125" customWidth="1" style="212"/>
    <col min="14334" max="14334" width="2.140625" customWidth="1" style="212"/>
    <col min="14335" max="14335" width="2.28515625" customWidth="1" style="212"/>
    <col min="14336" max="14336" width="10.140625" customWidth="1" style="212"/>
    <col min="14337" max="14337" width="2.42578125" customWidth="1" style="212"/>
    <col min="14338" max="14338" width="8.85546875" customWidth="1" style="212"/>
    <col min="14339" max="14339" width="3.28515625" customWidth="1" style="212"/>
    <col min="14340" max="14340" width="10.85546875" customWidth="1" style="212"/>
    <col min="14341" max="14570" width="8.85546875" customWidth="1" style="212"/>
    <col min="14571" max="14571" width="39.28515625" customWidth="1" style="212"/>
    <col min="14572" max="14572" width="11.140625" customWidth="1" style="212"/>
    <col min="14573" max="14573" width="11.42578125" customWidth="1" style="212"/>
    <col min="14574" max="14574" width="1.85546875" customWidth="1" style="212"/>
    <col min="14575" max="14575" width="8.85546875" customWidth="1" style="212"/>
    <col min="14576" max="14576" width="1.7109375" customWidth="1" style="212"/>
    <col min="14577" max="14577" width="12.7109375" customWidth="1" style="212"/>
    <col min="14578" max="14578" width="12.5703125" customWidth="1" style="212"/>
    <col min="14579" max="14579" width="1.42578125" customWidth="1" style="212"/>
    <col min="14580" max="14580" width="15.140625" customWidth="1" style="212"/>
    <col min="14581" max="14581" width="2" customWidth="1" style="212"/>
    <col min="14582" max="14582" width="10.5703125" customWidth="1" style="212"/>
    <col min="14583" max="14583" width="10.140625" customWidth="1" style="212"/>
    <col min="14584" max="14584" width="2.28515625" customWidth="1" style="212"/>
    <col min="14585" max="14585" width="9.5703125" customWidth="1" style="212"/>
    <col min="14586" max="14586" width="10.140625" customWidth="1" style="212"/>
    <col min="14587" max="14587" width="1.5703125" customWidth="1" style="212"/>
    <col min="14588" max="14588" width="8.85546875" customWidth="1" style="212"/>
    <col min="14589" max="14589" width="10.42578125" customWidth="1" style="212"/>
    <col min="14590" max="14590" width="2.140625" customWidth="1" style="212"/>
    <col min="14591" max="14591" width="2.28515625" customWidth="1" style="212"/>
    <col min="14592" max="14592" width="10.140625" customWidth="1" style="212"/>
    <col min="14593" max="14593" width="2.42578125" customWidth="1" style="212"/>
    <col min="14594" max="14594" width="8.85546875" customWidth="1" style="212"/>
    <col min="14595" max="14595" width="3.28515625" customWidth="1" style="212"/>
    <col min="14596" max="14596" width="10.85546875" customWidth="1" style="212"/>
    <col min="14597" max="14826" width="8.85546875" customWidth="1" style="212"/>
    <col min="14827" max="14827" width="39.28515625" customWidth="1" style="212"/>
    <col min="14828" max="14828" width="11.140625" customWidth="1" style="212"/>
    <col min="14829" max="14829" width="11.42578125" customWidth="1" style="212"/>
    <col min="14830" max="14830" width="1.85546875" customWidth="1" style="212"/>
    <col min="14831" max="14831" width="8.85546875" customWidth="1" style="212"/>
    <col min="14832" max="14832" width="1.7109375" customWidth="1" style="212"/>
    <col min="14833" max="14833" width="12.7109375" customWidth="1" style="212"/>
    <col min="14834" max="14834" width="12.5703125" customWidth="1" style="212"/>
    <col min="14835" max="14835" width="1.42578125" customWidth="1" style="212"/>
    <col min="14836" max="14836" width="15.140625" customWidth="1" style="212"/>
    <col min="14837" max="14837" width="2" customWidth="1" style="212"/>
    <col min="14838" max="14838" width="10.5703125" customWidth="1" style="212"/>
    <col min="14839" max="14839" width="10.140625" customWidth="1" style="212"/>
    <col min="14840" max="14840" width="2.28515625" customWidth="1" style="212"/>
    <col min="14841" max="14841" width="9.5703125" customWidth="1" style="212"/>
    <col min="14842" max="14842" width="10.140625" customWidth="1" style="212"/>
    <col min="14843" max="14843" width="1.5703125" customWidth="1" style="212"/>
    <col min="14844" max="14844" width="8.85546875" customWidth="1" style="212"/>
    <col min="14845" max="14845" width="10.42578125" customWidth="1" style="212"/>
    <col min="14846" max="14846" width="2.140625" customWidth="1" style="212"/>
    <col min="14847" max="14847" width="2.28515625" customWidth="1" style="212"/>
    <col min="14848" max="14848" width="10.140625" customWidth="1" style="212"/>
    <col min="14849" max="14849" width="2.42578125" customWidth="1" style="212"/>
    <col min="14850" max="14850" width="8.85546875" customWidth="1" style="212"/>
    <col min="14851" max="14851" width="3.28515625" customWidth="1" style="212"/>
    <col min="14852" max="14852" width="10.85546875" customWidth="1" style="212"/>
    <col min="14853" max="15082" width="8.85546875" customWidth="1" style="212"/>
    <col min="15083" max="15083" width="39.28515625" customWidth="1" style="212"/>
    <col min="15084" max="15084" width="11.140625" customWidth="1" style="212"/>
    <col min="15085" max="15085" width="11.42578125" customWidth="1" style="212"/>
    <col min="15086" max="15086" width="1.85546875" customWidth="1" style="212"/>
    <col min="15087" max="15087" width="8.85546875" customWidth="1" style="212"/>
    <col min="15088" max="15088" width="1.7109375" customWidth="1" style="212"/>
    <col min="15089" max="15089" width="12.7109375" customWidth="1" style="212"/>
    <col min="15090" max="15090" width="12.5703125" customWidth="1" style="212"/>
    <col min="15091" max="15091" width="1.42578125" customWidth="1" style="212"/>
    <col min="15092" max="15092" width="15.140625" customWidth="1" style="212"/>
    <col min="15093" max="15093" width="2" customWidth="1" style="212"/>
    <col min="15094" max="15094" width="10.5703125" customWidth="1" style="212"/>
    <col min="15095" max="15095" width="10.140625" customWidth="1" style="212"/>
    <col min="15096" max="15096" width="2.28515625" customWidth="1" style="212"/>
    <col min="15097" max="15097" width="9.5703125" customWidth="1" style="212"/>
    <col min="15098" max="15098" width="10.140625" customWidth="1" style="212"/>
    <col min="15099" max="15099" width="1.5703125" customWidth="1" style="212"/>
    <col min="15100" max="15100" width="8.85546875" customWidth="1" style="212"/>
    <col min="15101" max="15101" width="10.42578125" customWidth="1" style="212"/>
    <col min="15102" max="15102" width="2.140625" customWidth="1" style="212"/>
    <col min="15103" max="15103" width="2.28515625" customWidth="1" style="212"/>
    <col min="15104" max="15104" width="10.140625" customWidth="1" style="212"/>
    <col min="15105" max="15105" width="2.42578125" customWidth="1" style="212"/>
    <col min="15106" max="15106" width="8.85546875" customWidth="1" style="212"/>
    <col min="15107" max="15107" width="3.28515625" customWidth="1" style="212"/>
    <col min="15108" max="15108" width="10.85546875" customWidth="1" style="212"/>
    <col min="15109" max="15338" width="8.85546875" customWidth="1" style="212"/>
    <col min="15339" max="15339" width="39.28515625" customWidth="1" style="212"/>
    <col min="15340" max="15340" width="11.140625" customWidth="1" style="212"/>
    <col min="15341" max="15341" width="11.42578125" customWidth="1" style="212"/>
    <col min="15342" max="15342" width="1.85546875" customWidth="1" style="212"/>
    <col min="15343" max="15343" width="8.85546875" customWidth="1" style="212"/>
    <col min="15344" max="15344" width="1.7109375" customWidth="1" style="212"/>
    <col min="15345" max="15345" width="12.7109375" customWidth="1" style="212"/>
    <col min="15346" max="15346" width="12.5703125" customWidth="1" style="212"/>
    <col min="15347" max="15347" width="1.42578125" customWidth="1" style="212"/>
    <col min="15348" max="15348" width="15.140625" customWidth="1" style="212"/>
    <col min="15349" max="15349" width="2" customWidth="1" style="212"/>
    <col min="15350" max="15350" width="10.5703125" customWidth="1" style="212"/>
    <col min="15351" max="15351" width="10.140625" customWidth="1" style="212"/>
    <col min="15352" max="15352" width="2.28515625" customWidth="1" style="212"/>
    <col min="15353" max="15353" width="9.5703125" customWidth="1" style="212"/>
    <col min="15354" max="15354" width="10.140625" customWidth="1" style="212"/>
    <col min="15355" max="15355" width="1.5703125" customWidth="1" style="212"/>
    <col min="15356" max="15356" width="8.85546875" customWidth="1" style="212"/>
    <col min="15357" max="15357" width="10.42578125" customWidth="1" style="212"/>
    <col min="15358" max="15358" width="2.140625" customWidth="1" style="212"/>
    <col min="15359" max="15359" width="2.28515625" customWidth="1" style="212"/>
    <col min="15360" max="15360" width="10.140625" customWidth="1" style="212"/>
    <col min="15361" max="15361" width="2.42578125" customWidth="1" style="212"/>
    <col min="15362" max="15362" width="8.85546875" customWidth="1" style="212"/>
    <col min="15363" max="15363" width="3.28515625" customWidth="1" style="212"/>
    <col min="15364" max="15364" width="10.85546875" customWidth="1" style="212"/>
    <col min="15365" max="15594" width="8.85546875" customWidth="1" style="212"/>
    <col min="15595" max="15595" width="39.28515625" customWidth="1" style="212"/>
    <col min="15596" max="15596" width="11.140625" customWidth="1" style="212"/>
    <col min="15597" max="15597" width="11.42578125" customWidth="1" style="212"/>
    <col min="15598" max="15598" width="1.85546875" customWidth="1" style="212"/>
    <col min="15599" max="15599" width="8.85546875" customWidth="1" style="212"/>
    <col min="15600" max="15600" width="1.7109375" customWidth="1" style="212"/>
    <col min="15601" max="15601" width="12.7109375" customWidth="1" style="212"/>
    <col min="15602" max="15602" width="12.5703125" customWidth="1" style="212"/>
    <col min="15603" max="15603" width="1.42578125" customWidth="1" style="212"/>
    <col min="15604" max="15604" width="15.140625" customWidth="1" style="212"/>
    <col min="15605" max="15605" width="2" customWidth="1" style="212"/>
    <col min="15606" max="15606" width="10.5703125" customWidth="1" style="212"/>
    <col min="15607" max="15607" width="10.140625" customWidth="1" style="212"/>
    <col min="15608" max="15608" width="2.28515625" customWidth="1" style="212"/>
    <col min="15609" max="15609" width="9.5703125" customWidth="1" style="212"/>
    <col min="15610" max="15610" width="10.140625" customWidth="1" style="212"/>
    <col min="15611" max="15611" width="1.5703125" customWidth="1" style="212"/>
    <col min="15612" max="15612" width="8.85546875" customWidth="1" style="212"/>
    <col min="15613" max="15613" width="10.42578125" customWidth="1" style="212"/>
    <col min="15614" max="15614" width="2.140625" customWidth="1" style="212"/>
    <col min="15615" max="15615" width="2.28515625" customWidth="1" style="212"/>
    <col min="15616" max="15616" width="10.140625" customWidth="1" style="212"/>
    <col min="15617" max="15617" width="2.42578125" customWidth="1" style="212"/>
    <col min="15618" max="15618" width="8.85546875" customWidth="1" style="212"/>
    <col min="15619" max="15619" width="3.28515625" customWidth="1" style="212"/>
    <col min="15620" max="15620" width="10.85546875" customWidth="1" style="212"/>
    <col min="15621" max="15850" width="8.85546875" customWidth="1" style="212"/>
    <col min="15851" max="15851" width="39.28515625" customWidth="1" style="212"/>
    <col min="15852" max="15852" width="11.140625" customWidth="1" style="212"/>
    <col min="15853" max="15853" width="11.42578125" customWidth="1" style="212"/>
    <col min="15854" max="15854" width="1.85546875" customWidth="1" style="212"/>
    <col min="15855" max="15855" width="8.85546875" customWidth="1" style="212"/>
    <col min="15856" max="15856" width="1.7109375" customWidth="1" style="212"/>
    <col min="15857" max="15857" width="12.7109375" customWidth="1" style="212"/>
    <col min="15858" max="15858" width="12.5703125" customWidth="1" style="212"/>
    <col min="15859" max="15859" width="1.42578125" customWidth="1" style="212"/>
    <col min="15860" max="15860" width="15.140625" customWidth="1" style="212"/>
    <col min="15861" max="15861" width="2" customWidth="1" style="212"/>
    <col min="15862" max="15862" width="10.5703125" customWidth="1" style="212"/>
    <col min="15863" max="15863" width="10.140625" customWidth="1" style="212"/>
    <col min="15864" max="15864" width="2.28515625" customWidth="1" style="212"/>
    <col min="15865" max="15865" width="9.5703125" customWidth="1" style="212"/>
    <col min="15866" max="15866" width="10.140625" customWidth="1" style="212"/>
    <col min="15867" max="15867" width="1.5703125" customWidth="1" style="212"/>
    <col min="15868" max="15868" width="8.85546875" customWidth="1" style="212"/>
    <col min="15869" max="15869" width="10.42578125" customWidth="1" style="212"/>
    <col min="15870" max="15870" width="2.140625" customWidth="1" style="212"/>
    <col min="15871" max="15871" width="2.28515625" customWidth="1" style="212"/>
    <col min="15872" max="15872" width="10.140625" customWidth="1" style="212"/>
    <col min="15873" max="15873" width="2.42578125" customWidth="1" style="212"/>
    <col min="15874" max="15874" width="8.85546875" customWidth="1" style="212"/>
    <col min="15875" max="15875" width="3.28515625" customWidth="1" style="212"/>
    <col min="15876" max="15876" width="10.85546875" customWidth="1" style="212"/>
    <col min="15877" max="16106" width="8.85546875" customWidth="1" style="212"/>
    <col min="16107" max="16107" width="39.28515625" customWidth="1" style="212"/>
    <col min="16108" max="16108" width="11.140625" customWidth="1" style="212"/>
    <col min="16109" max="16109" width="11.42578125" customWidth="1" style="212"/>
    <col min="16110" max="16110" width="1.85546875" customWidth="1" style="212"/>
    <col min="16111" max="16111" width="8.85546875" customWidth="1" style="212"/>
    <col min="16112" max="16112" width="1.7109375" customWidth="1" style="212"/>
    <col min="16113" max="16113" width="12.7109375" customWidth="1" style="212"/>
    <col min="16114" max="16114" width="12.5703125" customWidth="1" style="212"/>
    <col min="16115" max="16115" width="1.42578125" customWidth="1" style="212"/>
    <col min="16116" max="16116" width="15.140625" customWidth="1" style="212"/>
    <col min="16117" max="16117" width="2" customWidth="1" style="212"/>
    <col min="16118" max="16118" width="10.5703125" customWidth="1" style="212"/>
    <col min="16119" max="16119" width="10.140625" customWidth="1" style="212"/>
    <col min="16120" max="16120" width="2.28515625" customWidth="1" style="212"/>
    <col min="16121" max="16121" width="9.5703125" customWidth="1" style="212"/>
    <col min="16122" max="16122" width="10.140625" customWidth="1" style="212"/>
    <col min="16123" max="16123" width="1.5703125" customWidth="1" style="212"/>
    <col min="16124" max="16124" width="8.85546875" customWidth="1" style="212"/>
    <col min="16125" max="16125" width="10.42578125" customWidth="1" style="212"/>
    <col min="16126" max="16126" width="2.140625" customWidth="1" style="212"/>
    <col min="16127" max="16127" width="2.28515625" customWidth="1" style="212"/>
    <col min="16128" max="16128" width="10.140625" customWidth="1" style="212"/>
    <col min="16129" max="16129" width="2.42578125" customWidth="1" style="212"/>
    <col min="16130" max="16130" width="8.85546875" customWidth="1" style="212"/>
    <col min="16131" max="16131" width="3.28515625" customWidth="1" style="212"/>
    <col min="16132" max="16132" width="10.85546875" customWidth="1" style="212"/>
    <col min="16133" max="16379" width="8.85546875" customWidth="1" style="212"/>
    <col min="16380" max="16381" width="9.140625" customWidth="1" style="212"/>
    <col min="16382" max="16384" width="9.140625" customWidth="1" style="212"/>
  </cols>
  <sheetData>
    <row r="2" ht="33.75" customHeight="1" s="3" customFormat="1">
      <c r="A2" s="261" t="s">
        <v>0</v>
      </c>
      <c r="B2" s="261"/>
      <c r="C2" s="261"/>
      <c r="D2" s="261"/>
      <c r="E2" s="261"/>
      <c r="F2" s="90" t="s">
        <v>1</v>
      </c>
      <c r="G2" s="90" t="s">
        <v>2</v>
      </c>
    </row>
    <row r="3" ht="14.25" customHeight="1" s="211" customFormat="1">
      <c r="A3" s="224" t="s">
        <v>3</v>
      </c>
      <c r="B3" s="224" t="s">
        <v>4</v>
      </c>
      <c r="C3" s="262"/>
      <c r="D3" s="263"/>
      <c r="E3" s="232"/>
      <c r="F3" s="207" t="s">
        <v>5</v>
      </c>
      <c r="G3" s="207" t="s">
        <v>5</v>
      </c>
    </row>
    <row r="4" ht="13.5" customHeight="1" s="211" customFormat="1">
      <c r="A4" s="259" t="s">
        <v>6</v>
      </c>
      <c r="B4" s="260"/>
      <c r="C4" s="207"/>
      <c r="D4" s="207"/>
      <c r="E4" s="207"/>
      <c r="F4" s="207" t="s">
        <v>7</v>
      </c>
      <c r="G4" s="207" t="s">
        <v>8</v>
      </c>
    </row>
    <row r="5" ht="13.5" customHeight="1" s="211" customFormat="1">
      <c r="A5" s="291" t="s">
        <v>9</v>
      </c>
      <c r="B5" s="260"/>
      <c r="C5" s="207"/>
      <c r="D5" s="207"/>
      <c r="E5" s="207"/>
      <c r="F5" s="207" t="s">
        <v>10</v>
      </c>
      <c r="G5" s="207" t="s">
        <v>10</v>
      </c>
    </row>
    <row r="6">
      <c r="A6" s="106" t="s">
        <v>11</v>
      </c>
      <c r="B6" s="111" t="s">
        <v>12</v>
      </c>
      <c r="C6" s="225"/>
      <c r="D6" s="225"/>
      <c r="E6" s="225"/>
      <c r="F6" s="225">
        <v>1111.73225</v>
      </c>
      <c r="G6" s="226">
        <v>1445.251925</v>
      </c>
    </row>
    <row r="7">
      <c r="A7" s="106" t="s">
        <v>13</v>
      </c>
      <c r="B7" s="111" t="s">
        <v>14</v>
      </c>
      <c r="C7" s="225"/>
      <c r="D7" s="225"/>
      <c r="E7" s="225"/>
      <c r="F7" s="225">
        <v>1204.53925</v>
      </c>
      <c r="G7" s="226">
        <v>1565.9010250000001</v>
      </c>
    </row>
    <row r="8">
      <c r="A8" s="106" t="s">
        <v>15</v>
      </c>
      <c r="B8" s="111" t="s">
        <v>16</v>
      </c>
      <c r="C8" s="225"/>
      <c r="D8" s="225"/>
      <c r="E8" s="225"/>
      <c r="F8" s="225">
        <v>1204.53925</v>
      </c>
      <c r="G8" s="226">
        <v>1565.9010250000001</v>
      </c>
    </row>
    <row r="9">
      <c r="A9" s="106" t="s">
        <v>17</v>
      </c>
      <c r="B9" s="111" t="s">
        <v>18</v>
      </c>
      <c r="C9" s="225"/>
      <c r="D9" s="225"/>
      <c r="E9" s="225"/>
      <c r="F9" s="225">
        <v>1204.53925</v>
      </c>
      <c r="G9" s="226">
        <v>1565.9010250000001</v>
      </c>
    </row>
    <row r="10">
      <c r="A10" s="106" t="s">
        <v>19</v>
      </c>
      <c r="B10" s="227" t="s">
        <v>20</v>
      </c>
      <c r="C10" s="225"/>
      <c r="D10" s="225"/>
      <c r="E10" s="225"/>
      <c r="F10" s="225">
        <v>954.67425000000026</v>
      </c>
      <c r="G10" s="226">
        <v>1241.0765250000004</v>
      </c>
    </row>
    <row r="11">
      <c r="A11" s="106" t="s">
        <v>21</v>
      </c>
      <c r="B11" s="227" t="s">
        <v>22</v>
      </c>
      <c r="C11" s="225"/>
      <c r="D11" s="225"/>
      <c r="E11" s="225"/>
      <c r="F11" s="225">
        <v>954.67425000000026</v>
      </c>
      <c r="G11" s="226">
        <v>1241.0765250000004</v>
      </c>
    </row>
    <row r="12">
      <c r="A12" s="106" t="s">
        <v>23</v>
      </c>
      <c r="B12" s="111" t="s">
        <v>24</v>
      </c>
      <c r="C12" s="225"/>
      <c r="D12" s="225"/>
      <c r="E12" s="225"/>
      <c r="F12" s="225">
        <v>1008.2167500000003</v>
      </c>
      <c r="G12" s="226">
        <v>1310.6817750000005</v>
      </c>
    </row>
    <row r="13">
      <c r="A13" s="106" t="s">
        <v>25</v>
      </c>
      <c r="B13" s="227" t="s">
        <v>26</v>
      </c>
      <c r="C13" s="225"/>
      <c r="D13" s="225"/>
      <c r="E13" s="225"/>
      <c r="F13" s="225">
        <v>1058.18975</v>
      </c>
      <c r="G13" s="226">
        <v>1375.646675</v>
      </c>
    </row>
    <row r="14">
      <c r="A14" s="106" t="s">
        <v>27</v>
      </c>
      <c r="B14" s="227" t="s">
        <v>28</v>
      </c>
      <c r="C14" s="225"/>
      <c r="D14" s="225"/>
      <c r="E14" s="225"/>
      <c r="F14" s="225">
        <v>1058.18975</v>
      </c>
      <c r="G14" s="226">
        <v>1375.646675</v>
      </c>
    </row>
    <row r="15">
      <c r="A15" s="106" t="s">
        <v>29</v>
      </c>
      <c r="B15" s="111" t="s">
        <v>30</v>
      </c>
      <c r="C15" s="225"/>
      <c r="D15" s="225"/>
      <c r="E15" s="225"/>
      <c r="F15" s="225">
        <v>910.05550000000017</v>
      </c>
      <c r="G15" s="226">
        <v>1183.0721500000002</v>
      </c>
    </row>
    <row r="16">
      <c r="A16" s="106" t="s">
        <v>31</v>
      </c>
      <c r="B16" s="227" t="s">
        <v>32</v>
      </c>
      <c r="C16" s="225"/>
      <c r="D16" s="225"/>
      <c r="E16" s="225"/>
      <c r="F16" s="225">
        <v>954.67425000000026</v>
      </c>
      <c r="G16" s="226">
        <v>1241.0765250000004</v>
      </c>
    </row>
    <row r="17">
      <c r="A17" s="106" t="s">
        <v>33</v>
      </c>
      <c r="B17" s="227" t="s">
        <v>34</v>
      </c>
      <c r="C17" s="225"/>
      <c r="D17" s="225"/>
      <c r="E17" s="225"/>
      <c r="F17" s="225">
        <v>954.67425000000026</v>
      </c>
      <c r="G17" s="226">
        <v>1241.0765250000004</v>
      </c>
    </row>
    <row r="18">
      <c r="A18" s="106" t="s">
        <v>35</v>
      </c>
      <c r="B18" s="227" t="s">
        <v>36</v>
      </c>
      <c r="C18" s="225"/>
      <c r="D18" s="225"/>
      <c r="E18" s="225"/>
      <c r="F18" s="225">
        <v>954.67425000000026</v>
      </c>
      <c r="G18" s="226">
        <v>1241.0765250000004</v>
      </c>
    </row>
    <row r="19">
      <c r="A19" s="106" t="s">
        <v>37</v>
      </c>
      <c r="B19" s="227" t="s">
        <v>38</v>
      </c>
      <c r="C19" s="225"/>
      <c r="D19" s="225"/>
      <c r="E19" s="225"/>
      <c r="F19" s="225">
        <v>954.67425000000026</v>
      </c>
      <c r="G19" s="226">
        <v>1241.0765250000004</v>
      </c>
    </row>
    <row r="20">
      <c r="A20" s="106" t="s">
        <v>39</v>
      </c>
      <c r="B20" s="227" t="s">
        <v>40</v>
      </c>
      <c r="C20" s="225"/>
      <c r="D20" s="225"/>
      <c r="E20" s="225"/>
      <c r="F20" s="225">
        <v>954.67425000000026</v>
      </c>
      <c r="G20" s="226">
        <v>1241.0765250000004</v>
      </c>
    </row>
    <row r="21">
      <c r="A21" s="106" t="s">
        <v>41</v>
      </c>
      <c r="B21" s="227" t="s">
        <v>42</v>
      </c>
      <c r="C21" s="225"/>
      <c r="D21" s="225"/>
      <c r="E21" s="225"/>
      <c r="F21" s="225">
        <v>954.67425000000026</v>
      </c>
      <c r="G21" s="226">
        <v>1241.0765250000004</v>
      </c>
    </row>
    <row r="22">
      <c r="A22" s="106" t="s">
        <v>43</v>
      </c>
      <c r="B22" s="227" t="s">
        <v>44</v>
      </c>
      <c r="C22" s="225"/>
      <c r="D22" s="225"/>
      <c r="E22" s="225"/>
      <c r="F22" s="225">
        <v>954.67425000000026</v>
      </c>
      <c r="G22" s="226">
        <v>1241.0765250000004</v>
      </c>
    </row>
    <row r="23">
      <c r="A23" s="110" t="s">
        <v>45</v>
      </c>
      <c r="B23" s="228" t="s">
        <v>46</v>
      </c>
      <c r="C23" s="225"/>
      <c r="D23" s="225"/>
      <c r="E23" s="225"/>
      <c r="F23" s="225">
        <v>1159.9205000000002</v>
      </c>
      <c r="G23" s="226">
        <v>1507.8966500000004</v>
      </c>
    </row>
    <row r="24">
      <c r="A24" s="110" t="s">
        <v>47</v>
      </c>
      <c r="B24" s="228" t="s">
        <v>48</v>
      </c>
      <c r="C24" s="225"/>
      <c r="D24" s="225"/>
      <c r="E24" s="225"/>
      <c r="F24" s="225">
        <v>1263.4360000000002</v>
      </c>
      <c r="G24" s="226">
        <v>1642.4668000000002</v>
      </c>
    </row>
    <row r="25">
      <c r="A25" s="110" t="s">
        <v>49</v>
      </c>
      <c r="B25" s="228" t="s">
        <v>50</v>
      </c>
      <c r="C25" s="225"/>
      <c r="D25" s="225"/>
      <c r="E25" s="225"/>
      <c r="F25" s="225">
        <v>954.67425000000026</v>
      </c>
      <c r="G25" s="226">
        <v>1241.0765250000004</v>
      </c>
    </row>
    <row r="26">
      <c r="A26" s="110" t="s">
        <v>51</v>
      </c>
      <c r="B26" s="228" t="s">
        <v>52</v>
      </c>
      <c r="C26" s="225"/>
      <c r="D26" s="225"/>
      <c r="E26" s="225"/>
      <c r="F26" s="225">
        <v>1263.4360000000002</v>
      </c>
      <c r="G26" s="226">
        <v>1642.4668000000002</v>
      </c>
    </row>
    <row r="27">
      <c r="A27" s="110" t="s">
        <v>53</v>
      </c>
      <c r="B27" s="228" t="s">
        <v>54</v>
      </c>
      <c r="C27" s="225"/>
      <c r="D27" s="225"/>
      <c r="E27" s="225"/>
      <c r="F27" s="225">
        <v>954.67425000000026</v>
      </c>
      <c r="G27" s="226">
        <v>1241.0765250000004</v>
      </c>
    </row>
    <row r="28">
      <c r="A28" s="110" t="s">
        <v>55</v>
      </c>
      <c r="B28" s="228" t="s">
        <v>56</v>
      </c>
      <c r="C28" s="225"/>
      <c r="D28" s="225"/>
      <c r="E28" s="225"/>
      <c r="F28" s="225">
        <v>954.67425000000026</v>
      </c>
      <c r="G28" s="226">
        <v>1241.0765250000004</v>
      </c>
    </row>
    <row r="29">
      <c r="A29" s="110" t="s">
        <v>57</v>
      </c>
      <c r="B29" s="228" t="s">
        <v>58</v>
      </c>
      <c r="C29" s="225"/>
      <c r="D29" s="225"/>
      <c r="E29" s="225"/>
      <c r="F29" s="225">
        <v>1058.18975</v>
      </c>
      <c r="G29" s="226">
        <v>1375.646675</v>
      </c>
    </row>
    <row r="30">
      <c r="A30" s="110" t="s">
        <v>59</v>
      </c>
      <c r="B30" s="228" t="s">
        <v>60</v>
      </c>
      <c r="C30" s="225"/>
      <c r="D30" s="225"/>
      <c r="E30" s="225"/>
      <c r="F30" s="225">
        <v>954.67425000000026</v>
      </c>
      <c r="G30" s="226">
        <v>1241.0765250000004</v>
      </c>
    </row>
    <row r="31">
      <c r="A31" s="110" t="s">
        <v>61</v>
      </c>
      <c r="B31" s="228" t="s">
        <v>62</v>
      </c>
      <c r="C31" s="225"/>
      <c r="D31" s="225"/>
      <c r="E31" s="225"/>
      <c r="F31" s="225">
        <v>954.67425000000026</v>
      </c>
      <c r="G31" s="226">
        <v>1241.0765250000004</v>
      </c>
    </row>
    <row r="32">
      <c r="A32" s="110" t="s">
        <v>63</v>
      </c>
      <c r="B32" s="228" t="s">
        <v>64</v>
      </c>
      <c r="C32" s="225"/>
      <c r="D32" s="225"/>
      <c r="E32" s="225"/>
      <c r="F32" s="225">
        <v>954.67425000000026</v>
      </c>
      <c r="G32" s="226">
        <v>1241.0765250000004</v>
      </c>
    </row>
    <row r="33">
      <c r="A33" s="110" t="s">
        <v>65</v>
      </c>
      <c r="B33" s="228" t="s">
        <v>66</v>
      </c>
      <c r="C33" s="225"/>
      <c r="D33" s="225"/>
      <c r="E33" s="225"/>
      <c r="F33" s="225">
        <v>954.67425000000026</v>
      </c>
      <c r="G33" s="226">
        <v>1241.0765250000004</v>
      </c>
    </row>
    <row r="34">
      <c r="A34" s="229" t="s">
        <v>67</v>
      </c>
      <c r="B34" s="229" t="s">
        <v>68</v>
      </c>
      <c r="C34" s="225"/>
      <c r="D34" s="225"/>
      <c r="E34" s="225"/>
      <c r="F34" s="225">
        <v>1106.3780000000002</v>
      </c>
      <c r="G34" s="226">
        <v>1438.2914000000003</v>
      </c>
    </row>
    <row r="35">
      <c r="A35" s="229" t="s">
        <v>69</v>
      </c>
      <c r="B35" s="230" t="s">
        <v>70</v>
      </c>
      <c r="C35" s="225"/>
      <c r="D35" s="225"/>
      <c r="E35" s="225"/>
      <c r="F35" s="225">
        <v>954.67425000000026</v>
      </c>
      <c r="G35" s="226">
        <v>1241.0765250000004</v>
      </c>
    </row>
    <row r="36">
      <c r="A36" s="229" t="s">
        <v>71</v>
      </c>
      <c r="B36" s="230" t="s">
        <v>72</v>
      </c>
      <c r="C36" s="225"/>
      <c r="D36" s="225"/>
      <c r="E36" s="225"/>
      <c r="F36" s="225">
        <v>1058.18975</v>
      </c>
      <c r="G36" s="226">
        <v>1375.646675</v>
      </c>
    </row>
    <row r="37">
      <c r="A37" s="229" t="s">
        <v>73</v>
      </c>
      <c r="B37" s="230" t="s">
        <v>74</v>
      </c>
      <c r="C37" s="225"/>
      <c r="D37" s="225"/>
      <c r="E37" s="225"/>
      <c r="F37" s="225">
        <v>954.67425000000026</v>
      </c>
      <c r="G37" s="226">
        <v>1241.0765250000004</v>
      </c>
    </row>
    <row r="38">
      <c r="A38" s="229" t="s">
        <v>75</v>
      </c>
      <c r="B38" s="230" t="s">
        <v>76</v>
      </c>
      <c r="C38" s="225"/>
      <c r="D38" s="225"/>
      <c r="E38" s="225"/>
      <c r="F38" s="225">
        <v>954.67425000000026</v>
      </c>
      <c r="G38" s="226">
        <v>1241.0765250000004</v>
      </c>
    </row>
    <row r="39">
      <c r="A39" s="229" t="s">
        <v>77</v>
      </c>
      <c r="B39" s="230" t="s">
        <v>78</v>
      </c>
      <c r="C39" s="225"/>
      <c r="D39" s="225"/>
      <c r="E39" s="225"/>
      <c r="F39" s="225">
        <v>954.67425000000026</v>
      </c>
      <c r="G39" s="226">
        <v>1241.0765250000004</v>
      </c>
    </row>
    <row r="40">
      <c r="A40" s="229" t="s">
        <v>79</v>
      </c>
      <c r="B40" s="230" t="s">
        <v>80</v>
      </c>
      <c r="C40" s="225"/>
      <c r="D40" s="225"/>
      <c r="E40" s="225"/>
      <c r="F40" s="225">
        <v>1058.18975</v>
      </c>
      <c r="G40" s="226">
        <v>1375.646675</v>
      </c>
    </row>
    <row r="41">
      <c r="A41" s="229" t="s">
        <v>81</v>
      </c>
      <c r="B41" s="230" t="s">
        <v>82</v>
      </c>
      <c r="C41" s="225"/>
      <c r="D41" s="225"/>
      <c r="E41" s="225"/>
      <c r="F41" s="225">
        <v>954.67425000000026</v>
      </c>
      <c r="G41" s="226">
        <v>1241.0765250000004</v>
      </c>
    </row>
    <row r="42">
      <c r="A42" s="229" t="s">
        <v>83</v>
      </c>
      <c r="B42" s="230" t="s">
        <v>84</v>
      </c>
      <c r="C42" s="225"/>
      <c r="D42" s="225"/>
      <c r="E42" s="225"/>
      <c r="F42" s="225">
        <v>954.67425000000026</v>
      </c>
      <c r="G42" s="226">
        <v>1241.0765250000004</v>
      </c>
    </row>
    <row r="43">
      <c r="A43" s="229" t="s">
        <v>85</v>
      </c>
      <c r="B43" s="230" t="s">
        <v>86</v>
      </c>
      <c r="C43" s="225"/>
      <c r="D43" s="225"/>
      <c r="E43" s="225"/>
      <c r="F43" s="225">
        <v>1058.18975</v>
      </c>
      <c r="G43" s="226">
        <v>1375.646675</v>
      </c>
    </row>
    <row r="44">
      <c r="A44" s="229" t="s">
        <v>87</v>
      </c>
      <c r="B44" s="230" t="s">
        <v>88</v>
      </c>
      <c r="C44" s="225"/>
      <c r="D44" s="225"/>
      <c r="E44" s="225"/>
      <c r="F44" s="225">
        <v>954.67425000000026</v>
      </c>
      <c r="G44" s="226">
        <v>1241.0765250000004</v>
      </c>
    </row>
    <row r="45">
      <c r="A45" s="229" t="s">
        <v>89</v>
      </c>
      <c r="B45" s="230" t="s">
        <v>90</v>
      </c>
      <c r="C45" s="225"/>
      <c r="D45" s="225"/>
      <c r="E45" s="225"/>
      <c r="F45" s="225">
        <v>1263.4360000000002</v>
      </c>
      <c r="G45" s="226">
        <v>1642.4668000000002</v>
      </c>
    </row>
    <row r="46">
      <c r="A46" s="229" t="s">
        <v>91</v>
      </c>
      <c r="B46" s="229" t="s">
        <v>92</v>
      </c>
      <c r="C46" s="225"/>
      <c r="D46" s="225"/>
      <c r="E46" s="225"/>
      <c r="F46" s="225">
        <v>910.05550000000017</v>
      </c>
      <c r="G46" s="226">
        <v>1183.0721500000002</v>
      </c>
    </row>
    <row r="47">
      <c r="A47" s="229" t="s">
        <v>93</v>
      </c>
      <c r="B47" s="230" t="s">
        <v>94</v>
      </c>
      <c r="C47" s="225"/>
      <c r="D47" s="225"/>
      <c r="E47" s="225"/>
      <c r="F47" s="225">
        <v>954.67425000000026</v>
      </c>
      <c r="G47" s="226">
        <v>1241.0765250000004</v>
      </c>
    </row>
    <row r="48">
      <c r="A48" s="229" t="s">
        <v>95</v>
      </c>
      <c r="B48" s="230" t="s">
        <v>96</v>
      </c>
      <c r="C48" s="225"/>
      <c r="D48" s="225"/>
      <c r="E48" s="225"/>
      <c r="F48" s="225">
        <v>1159.9205000000002</v>
      </c>
      <c r="G48" s="226">
        <v>1507.8966500000004</v>
      </c>
    </row>
    <row r="49">
      <c r="A49" s="229" t="s">
        <v>97</v>
      </c>
      <c r="B49" s="230" t="s">
        <v>98</v>
      </c>
      <c r="C49" s="225"/>
      <c r="D49" s="225"/>
      <c r="E49" s="225"/>
      <c r="F49" s="225">
        <v>1017.1405</v>
      </c>
      <c r="G49" s="226">
        <v>1322.28265</v>
      </c>
    </row>
    <row r="50">
      <c r="A50" s="231" t="s">
        <v>99</v>
      </c>
      <c r="B50" s="230" t="s">
        <v>100</v>
      </c>
      <c r="C50" s="225"/>
      <c r="D50" s="225"/>
      <c r="E50" s="225"/>
      <c r="F50" s="225">
        <v>1063.544</v>
      </c>
      <c r="G50" s="226">
        <v>1382.6072000000002</v>
      </c>
    </row>
    <row r="51">
      <c r="A51" s="231" t="s">
        <v>101</v>
      </c>
      <c r="B51" s="230" t="s">
        <v>102</v>
      </c>
      <c r="C51" s="225"/>
      <c r="D51" s="225"/>
      <c r="E51" s="225"/>
      <c r="F51" s="225">
        <v>1268.79025</v>
      </c>
      <c r="G51" s="226">
        <v>1649.427325</v>
      </c>
    </row>
    <row r="52">
      <c r="A52" s="231" t="s">
        <v>103</v>
      </c>
      <c r="B52" s="230" t="s">
        <v>104</v>
      </c>
      <c r="C52" s="225"/>
      <c r="D52" s="225"/>
      <c r="E52" s="225"/>
      <c r="F52" s="225">
        <v>1268.79025</v>
      </c>
      <c r="G52" s="226">
        <v>1649.427325</v>
      </c>
    </row>
    <row r="53">
      <c r="A53" s="231" t="s">
        <v>105</v>
      </c>
      <c r="B53" s="230" t="s">
        <v>106</v>
      </c>
      <c r="C53" s="225"/>
      <c r="D53" s="225"/>
      <c r="E53" s="225"/>
      <c r="F53" s="225">
        <v>1063.544</v>
      </c>
      <c r="G53" s="226">
        <v>1382.6072000000002</v>
      </c>
    </row>
  </sheetData>
  <mergeCells>
    <mergeCell ref="A5:B5"/>
    <mergeCell ref="A2:B2"/>
    <mergeCell ref="C2:E2"/>
    <mergeCell ref="C3:D3"/>
    <mergeCell ref="A4:B4"/>
  </mergeCells>
  <conditionalFormatting sqref="A6:A53">
    <cfRule type="expression" dxfId="0" priority="1" stopIfTrue="1">
      <formula>AND(COUNTIF($A$934:$A$65539, A6)+COUNTIF($A$866:$A$932, A6)+COUNTIF($A$6:$A$6, A6)+COUNTIF($A$218:$A$239, A6)+COUNTIF($A$279:$A$337, A6)+COUNTIF($A$407:$A$407, A6)+COUNTIF($A$339:$A$405, A6)+COUNTIF($A$409:$A$523, A6)+COUNTIF($A$88:$A$216, A6)+COUNTIF($A$244:$A$274, A6)+COUNTIF(#REF!, A6)+COUNTIF($A$526:$A$742, A6)+COUNTIF($A$277:$A$277, A6)+COUNTIF($A$31:$A$86, A6)+COUNTIF($A$745:$A$859, A6)+COUNTIF($A$8:$A$26, A6)&gt;1,NOT(ISBLANK(A6)))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2:D27"/>
  <sheetViews>
    <sheetView zoomScale="80" zoomScaleNormal="80" workbookViewId="0">
      <selection activeCell="L50" sqref="L50"/>
    </sheetView>
  </sheetViews>
  <sheetFormatPr defaultColWidth="9.140625" defaultRowHeight="12"/>
  <cols>
    <col min="1" max="1" width="8.85546875" customWidth="1" style="15"/>
    <col min="2" max="2" width="6.28515625" customWidth="1" style="15"/>
    <col min="3" max="3" width="8.42578125" customWidth="1" style="15"/>
    <col min="4" max="4" bestFit="1" width="6.5703125" customWidth="1" style="15"/>
    <col min="5" max="16384" width="9.140625" customWidth="1" style="15"/>
  </cols>
  <sheetData>
    <row r="2" ht="24">
      <c r="A2" s="13"/>
      <c r="B2" s="14" t="s">
        <v>4651</v>
      </c>
      <c r="C2" s="14" t="s">
        <v>4652</v>
      </c>
      <c r="D2" s="14" t="s">
        <v>4653</v>
      </c>
    </row>
    <row r="3">
      <c r="A3" s="16" t="s">
        <v>4654</v>
      </c>
      <c r="B3" s="17"/>
      <c r="C3" s="18">
        <v>29000</v>
      </c>
      <c r="D3" s="17"/>
    </row>
    <row r="4">
      <c r="A4" s="13" t="s">
        <v>4655</v>
      </c>
      <c r="B4" s="19">
        <v>987</v>
      </c>
      <c r="C4" s="20">
        <f>C3/B4</f>
        <v>29.381965552178318</v>
      </c>
      <c r="D4" s="20">
        <f>C4+8</f>
        <v>37.381965552178315</v>
      </c>
    </row>
    <row r="5">
      <c r="A5" s="13" t="s">
        <v>4656</v>
      </c>
      <c r="B5" s="19">
        <v>1077.12</v>
      </c>
      <c r="C5" s="20">
        <f>C3/B5</f>
        <v>26.923648247177663</v>
      </c>
      <c r="D5" s="20">
        <f ref="D5:D27" t="shared" si="0">C5+8</f>
        <v>34.923648247177667</v>
      </c>
    </row>
    <row r="6">
      <c r="A6" s="13" t="s">
        <v>4657</v>
      </c>
      <c r="B6" s="19">
        <v>1575</v>
      </c>
      <c r="C6" s="20">
        <f>C3/B6</f>
        <v>18.412698412698411</v>
      </c>
      <c r="D6" s="20">
        <f t="shared" si="0"/>
        <v>26.412698412698411</v>
      </c>
    </row>
    <row r="7">
      <c r="A7" s="13" t="s">
        <v>4658</v>
      </c>
      <c r="B7" s="19">
        <v>1575</v>
      </c>
      <c r="C7" s="20">
        <f>C3/B7</f>
        <v>18.412698412698411</v>
      </c>
      <c r="D7" s="20">
        <f t="shared" si="0"/>
        <v>26.412698412698411</v>
      </c>
    </row>
    <row r="8">
      <c r="A8" s="13" t="s">
        <v>4659</v>
      </c>
      <c r="B8" s="19">
        <v>1632</v>
      </c>
      <c r="C8" s="20">
        <f>C3/B8</f>
        <v>17.769607843137255</v>
      </c>
      <c r="D8" s="20">
        <f t="shared" si="0"/>
        <v>25.769607843137255</v>
      </c>
    </row>
    <row r="9">
      <c r="A9" s="13" t="s">
        <v>4660</v>
      </c>
      <c r="B9" s="19">
        <v>1064</v>
      </c>
      <c r="C9" s="20">
        <f>C3/B9</f>
        <v>27.255639097744361</v>
      </c>
      <c r="D9" s="20">
        <f t="shared" si="0"/>
        <v>35.255639097744364</v>
      </c>
    </row>
    <row r="10">
      <c r="A10" s="13" t="s">
        <v>4661</v>
      </c>
      <c r="B10" s="19">
        <v>1346.6</v>
      </c>
      <c r="C10" s="20">
        <f>C3/B10</f>
        <v>21.535719590078717</v>
      </c>
      <c r="D10" s="20">
        <f t="shared" si="0"/>
        <v>29.535719590078717</v>
      </c>
    </row>
    <row r="11">
      <c r="A11" s="13" t="s">
        <v>4662</v>
      </c>
      <c r="B11" s="19">
        <v>1220.4</v>
      </c>
      <c r="C11" s="20">
        <f>C3/B11</f>
        <v>23.762700753851195</v>
      </c>
      <c r="D11" s="20">
        <f t="shared" si="0"/>
        <v>31.762700753851195</v>
      </c>
    </row>
    <row r="12">
      <c r="A12" s="13" t="s">
        <v>4663</v>
      </c>
      <c r="B12" s="19">
        <v>2609.28</v>
      </c>
      <c r="C12" s="20">
        <f>C3/B12</f>
        <v>11.114177090998282</v>
      </c>
      <c r="D12" s="20">
        <f t="shared" si="0"/>
        <v>19.114177090998282</v>
      </c>
    </row>
    <row r="13">
      <c r="A13" s="13" t="s">
        <v>4664</v>
      </c>
      <c r="B13" s="19">
        <v>918</v>
      </c>
      <c r="C13" s="20">
        <f>C3/B13</f>
        <v>31.59041394335512</v>
      </c>
      <c r="D13" s="20">
        <f t="shared" si="0"/>
        <v>39.590413943355117</v>
      </c>
    </row>
    <row r="14">
      <c r="A14" s="16" t="s">
        <v>4665</v>
      </c>
      <c r="B14" s="18"/>
      <c r="C14" s="18">
        <v>29000</v>
      </c>
      <c r="D14" s="21"/>
    </row>
    <row r="15">
      <c r="A15" s="13" t="s">
        <v>4666</v>
      </c>
      <c r="B15" s="19">
        <v>945</v>
      </c>
      <c r="C15" s="20">
        <f>C14/B15</f>
        <v>30.687830687830687</v>
      </c>
      <c r="D15" s="20">
        <f t="shared" si="0"/>
        <v>38.687830687830683</v>
      </c>
    </row>
    <row r="16">
      <c r="A16" s="13" t="s">
        <v>4667</v>
      </c>
      <c r="B16" s="19">
        <v>889.35</v>
      </c>
      <c r="C16" s="20">
        <f>C14/B16</f>
        <v>32.608084556136504</v>
      </c>
      <c r="D16" s="20">
        <f t="shared" si="0"/>
        <v>40.608084556136504</v>
      </c>
    </row>
    <row r="17">
      <c r="A17" s="13" t="s">
        <v>4668</v>
      </c>
      <c r="B17" s="19">
        <v>1175.46</v>
      </c>
      <c r="C17" s="20">
        <f>C14/B17</f>
        <v>24.671192554404232</v>
      </c>
      <c r="D17" s="20">
        <f t="shared" si="0"/>
        <v>32.671192554404229</v>
      </c>
    </row>
    <row r="18">
      <c r="A18" s="13" t="s">
        <v>4669</v>
      </c>
      <c r="B18" s="19">
        <v>1088.64</v>
      </c>
      <c r="C18" s="20">
        <f>C14/B18</f>
        <v>26.638741916519692</v>
      </c>
      <c r="D18" s="20">
        <f t="shared" si="0"/>
        <v>34.638741916519692</v>
      </c>
    </row>
    <row r="19">
      <c r="A19" s="13" t="s">
        <v>4670</v>
      </c>
      <c r="B19" s="19">
        <v>917.28</v>
      </c>
      <c r="C19" s="20">
        <f>C14/B19</f>
        <v>31.615210186638759</v>
      </c>
      <c r="D19" s="20">
        <f t="shared" si="0"/>
        <v>39.615210186638762</v>
      </c>
    </row>
    <row r="20">
      <c r="A20" s="16" t="s">
        <v>4671</v>
      </c>
      <c r="B20" s="18"/>
      <c r="C20" s="18">
        <v>19000</v>
      </c>
      <c r="D20" s="21"/>
    </row>
    <row r="21">
      <c r="A21" s="13" t="s">
        <v>4672</v>
      </c>
      <c r="B21" s="19">
        <v>921.6</v>
      </c>
      <c r="C21" s="20">
        <f>C20/B21</f>
        <v>20.616319444444443</v>
      </c>
      <c r="D21" s="20">
        <f t="shared" si="0"/>
        <v>28.616319444444443</v>
      </c>
    </row>
    <row r="22">
      <c r="A22" s="13" t="s">
        <v>4673</v>
      </c>
      <c r="B22" s="19">
        <v>829.44</v>
      </c>
      <c r="C22" s="20">
        <f>C20/B22</f>
        <v>22.907021604938269</v>
      </c>
      <c r="D22" s="20">
        <f t="shared" si="0"/>
        <v>30.907021604938269</v>
      </c>
    </row>
    <row r="23">
      <c r="A23" s="13" t="s">
        <v>4674</v>
      </c>
      <c r="B23" s="19">
        <v>779.52</v>
      </c>
      <c r="C23" s="20">
        <f>C20/B23</f>
        <v>24.373973727422005</v>
      </c>
      <c r="D23" s="20">
        <f t="shared" si="0"/>
        <v>32.373973727422005</v>
      </c>
    </row>
    <row r="24">
      <c r="A24" s="13" t="s">
        <v>4675</v>
      </c>
      <c r="B24" s="19">
        <v>1036</v>
      </c>
      <c r="C24" s="20">
        <f>C20/B24</f>
        <v>18.339768339768341</v>
      </c>
      <c r="D24" s="20">
        <f t="shared" si="0"/>
        <v>26.339768339768341</v>
      </c>
    </row>
    <row r="25">
      <c r="A25" s="13" t="s">
        <v>4664</v>
      </c>
      <c r="B25" s="19">
        <v>921.6</v>
      </c>
      <c r="C25" s="20">
        <f>C20/B25</f>
        <v>20.616319444444443</v>
      </c>
      <c r="D25" s="20">
        <f t="shared" si="0"/>
        <v>28.616319444444443</v>
      </c>
    </row>
    <row r="26">
      <c r="A26" s="13" t="s">
        <v>4676</v>
      </c>
      <c r="B26" s="19">
        <v>947.52</v>
      </c>
      <c r="C26" s="20">
        <f>C20/B26</f>
        <v>20.052347180006755</v>
      </c>
      <c r="D26" s="20">
        <f t="shared" si="0"/>
        <v>28.052347180006755</v>
      </c>
    </row>
    <row r="27">
      <c r="A27" s="13" t="s">
        <v>4677</v>
      </c>
      <c r="B27" s="19">
        <v>760.32</v>
      </c>
      <c r="C27" s="20">
        <f>C20/B27</f>
        <v>24.989478114478114</v>
      </c>
      <c r="D27" s="20">
        <f t="shared" si="0"/>
        <v>32.989478114478118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плитка</vt:lpstr>
      <vt:lpstr>гранит</vt:lpstr>
      <vt:lpstr>дек</vt:lpstr>
      <vt:lpstr>темари </vt:lpstr>
      <vt:lpstr>транспорт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KanatenkoEO</dc:creator>
  <cp:lastModifiedBy>Heithvald</cp:lastModifiedBy>
  <cp:lastPrinted>2014-03-06T10:21:06Z</cp:lastPrinted>
  <dcterms:created xsi:type="dcterms:W3CDTF">2014-01-31T07:40:44Z</dcterms:created>
  <dcterms:modified xsi:type="dcterms:W3CDTF">2016-04-02T15:32:49Z</dcterms:modified>
</cp:coreProperties>
</file>