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8_{31DDC12D-F883-4DD1-8FAA-949608A4E4A9}" xr6:coauthVersionLast="47" xr6:coauthVersionMax="47" xr10:uidLastSave="{00000000-0000-0000-0000-000000000000}"/>
  <bookViews>
    <workbookView xWindow="-120" yWindow="-120" windowWidth="20730" windowHeight="11160" xr2:uid="{2264D6FC-CE71-4041-AA3E-5CA30FD8E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 a="1"/>
  <c r="F35" i="1" s="1"/>
  <c r="F36" i="1" a="1"/>
  <c r="F36" i="1"/>
  <c r="F37" i="1" a="1"/>
  <c r="F37" i="1" s="1"/>
  <c r="F38" i="1" a="1"/>
  <c r="F38" i="1"/>
  <c r="F39" i="1" a="1"/>
  <c r="F39" i="1" s="1"/>
  <c r="F40" i="1" a="1"/>
  <c r="F40" i="1"/>
  <c r="F41" i="1" a="1"/>
  <c r="F41" i="1" s="1"/>
  <c r="F42" i="1" a="1"/>
  <c r="F42" i="1"/>
  <c r="F34" i="1" a="1"/>
  <c r="F34" i="1" s="1"/>
  <c r="G21" i="1"/>
  <c r="G22" i="1"/>
  <c r="G23" i="1"/>
  <c r="G24" i="1"/>
  <c r="G25" i="1"/>
  <c r="G26" i="1"/>
  <c r="G27" i="1"/>
  <c r="G28" i="1"/>
  <c r="G20" i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<sst xmlns="http://schemas.openxmlformats.org/spreadsheetml/2006/main" count="46" uniqueCount="18">
  <si>
    <t xml:space="preserve"> </t>
  </si>
  <si>
    <t>Purchase</t>
  </si>
  <si>
    <t>Offer</t>
  </si>
  <si>
    <t>Customer Name</t>
  </si>
  <si>
    <t>Walid Hasan</t>
  </si>
  <si>
    <t>Farzana Rahman</t>
  </si>
  <si>
    <t>Rafsan Hossain</t>
  </si>
  <si>
    <t>Belal Hossain</t>
  </si>
  <si>
    <t>Farhana Hossain</t>
  </si>
  <si>
    <t>Mahmud Hasan</t>
  </si>
  <si>
    <t>Nadia Afrin</t>
  </si>
  <si>
    <t>Anika Tabassum</t>
  </si>
  <si>
    <t>Sejuti Anjum</t>
  </si>
  <si>
    <t>1. Percentage based on Condition</t>
  </si>
  <si>
    <t>After Offer Total Cost</t>
  </si>
  <si>
    <t>2. Total Cost after offer percentage</t>
  </si>
  <si>
    <t>Customer Type</t>
  </si>
  <si>
    <t>3. More than 3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</si>
</sst>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44" fontId="1" fillId="3" borderId="0" xfId="0" applyNumberFormat="1" applyFont="1" applyFill="1" applyAlignment="1">
      <alignment horizontal="right"/>
    </xf>
    <xf numFmtId="44" fontId="0" fillId="0" borderId="0" xfId="0" applyNumberFormat="1" applyAlignment="1">
      <alignment horizontal="right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44" fontId="0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95FB-D455-4821-89D4-5BFAC7435F4F}">
  <dimension ref="D3:L42"/>
  <sheetViews>
    <sheetView showGridLines="0" tabSelected="1" topLeftCell="A34" workbookViewId="0">
      <selection activeCell="N33" sqref="N33"/>
    </sheetView>
  </sheetViews>
  <sheetFormatPr defaultRowHeight="15" x14ac:dyDescent="0.25"/>
  <cols>
    <col min="4" max="4" width="16.5703125" customWidth="1"/>
    <col min="5" max="5" width="11.85546875" customWidth="1"/>
    <col min="6" max="6" width="15.85546875" style="4" customWidth="1"/>
    <col min="7" max="7" width="20.85546875" customWidth="1"/>
    <col min="8" max="8" width="11.85546875" customWidth="1"/>
    <col min="9" max="9" width="11.42578125" customWidth="1"/>
    <col min="10" max="10" width="12.28515625" customWidth="1"/>
  </cols>
  <sheetData>
    <row r="3" spans="4:12" ht="18.75" x14ac:dyDescent="0.3">
      <c r="D3" s="1" t="s">
        <v>3</v>
      </c>
      <c r="E3" s="2" t="s">
        <v>1</v>
      </c>
      <c r="F3" s="3" t="s">
        <v>2</v>
      </c>
      <c r="I3" s="6" t="s">
        <v>13</v>
      </c>
      <c r="J3" s="6"/>
      <c r="K3" s="6"/>
      <c r="L3" s="7"/>
    </row>
    <row r="4" spans="4:12" x14ac:dyDescent="0.25">
      <c r="D4" t="s">
        <v>4</v>
      </c>
      <c r="E4">
        <v>150</v>
      </c>
      <c r="F4" s="4" t="str" cm="1">
        <f t="array" ref="F4">_xlfn.IFS(E4&gt;=300, "10%", E4&gt;=200, "5%", E4&gt;=100, "2%", E4&lt;100, "0%")</f>
        <v>2%</v>
      </c>
    </row>
    <row r="5" spans="4:12" x14ac:dyDescent="0.25">
      <c r="D5" t="s">
        <v>5</v>
      </c>
      <c r="E5">
        <v>350</v>
      </c>
      <c r="F5" s="4" t="str" cm="1">
        <f t="array" ref="F5">_xlfn.IFS(E5&gt;=300, "10%", E5&gt;=200, "5%", E5&gt;=100, "2%", E5&lt;100, "0%")</f>
        <v>10%</v>
      </c>
      <c r="H5" t="s">
        <v>0</v>
      </c>
    </row>
    <row r="6" spans="4:12" x14ac:dyDescent="0.25">
      <c r="D6" t="s">
        <v>6</v>
      </c>
      <c r="E6">
        <v>80</v>
      </c>
      <c r="F6" s="4" t="str" cm="1">
        <f t="array" ref="F6">_xlfn.IFS(E6&gt;=300, "10%", E6&gt;=200, "5%", E6&gt;=100, "2%", E6&lt;100, "0%")</f>
        <v>0%</v>
      </c>
    </row>
    <row r="7" spans="4:12" x14ac:dyDescent="0.25">
      <c r="D7" t="s">
        <v>7</v>
      </c>
      <c r="E7">
        <v>200</v>
      </c>
      <c r="F7" s="4" t="str" cm="1">
        <f t="array" ref="F7">_xlfn.IFS(E7&gt;=300, "10%", E7&gt;=200, "5%", E7&gt;=100, "2%", E7&lt;100, "0%")</f>
        <v>5%</v>
      </c>
      <c r="H7" t="s">
        <v>0</v>
      </c>
    </row>
    <row r="8" spans="4:12" x14ac:dyDescent="0.25">
      <c r="D8" t="s">
        <v>8</v>
      </c>
      <c r="E8">
        <v>400</v>
      </c>
      <c r="F8" s="4" t="str" cm="1">
        <f t="array" ref="F8">_xlfn.IFS(E8&gt;=300, "10%", E8&gt;=200, "5%", E8&gt;=100, "2%", E8&lt;100, "0%")</f>
        <v>10%</v>
      </c>
    </row>
    <row r="9" spans="4:12" x14ac:dyDescent="0.25">
      <c r="D9" t="s">
        <v>9</v>
      </c>
      <c r="E9">
        <v>90</v>
      </c>
      <c r="F9" s="4" t="str" cm="1">
        <f t="array" ref="F9">_xlfn.IFS(E9&gt;=300, "10%", E9&gt;=200, "5%", E9&gt;=100, "2%", E9&lt;100, "0%")</f>
        <v>0%</v>
      </c>
    </row>
    <row r="10" spans="4:12" x14ac:dyDescent="0.25">
      <c r="D10" t="s">
        <v>10</v>
      </c>
      <c r="E10">
        <v>220</v>
      </c>
      <c r="F10" s="4" t="str" cm="1">
        <f t="array" ref="F10">_xlfn.IFS(E10&gt;=300, "10%", E10&gt;=200, "5%", E10&gt;=100, "2%", E10&lt;100, "0%")</f>
        <v>5%</v>
      </c>
    </row>
    <row r="11" spans="4:12" x14ac:dyDescent="0.25">
      <c r="D11" t="s">
        <v>11</v>
      </c>
      <c r="E11">
        <v>180</v>
      </c>
      <c r="F11" s="4" t="str" cm="1">
        <f t="array" ref="F11">_xlfn.IFS(E11&gt;=300, "10%", E11&gt;=200, "5%", E11&gt;=100, "2%", E11&lt;100, "0%")</f>
        <v>2%</v>
      </c>
      <c r="J11" t="s">
        <v>0</v>
      </c>
    </row>
    <row r="12" spans="4:12" x14ac:dyDescent="0.25">
      <c r="D12" t="s">
        <v>12</v>
      </c>
      <c r="E12">
        <v>410</v>
      </c>
      <c r="F12" s="4" t="str" cm="1">
        <f t="array" ref="F12">_xlfn.IFS(E12&gt;=300, "10%", E12&gt;=200, "5%", E12&gt;=100, "2%", E12&lt;100, "0%")</f>
        <v>10%</v>
      </c>
    </row>
    <row r="19" spans="4:12" ht="18.75" x14ac:dyDescent="0.3">
      <c r="D19" s="1" t="s">
        <v>3</v>
      </c>
      <c r="E19" s="2" t="s">
        <v>1</v>
      </c>
      <c r="F19" s="3" t="s">
        <v>2</v>
      </c>
      <c r="G19" s="1" t="s">
        <v>14</v>
      </c>
      <c r="I19" s="6" t="s">
        <v>15</v>
      </c>
      <c r="J19" s="6"/>
      <c r="K19" s="6"/>
      <c r="L19" s="5"/>
    </row>
    <row r="20" spans="4:12" x14ac:dyDescent="0.25">
      <c r="D20" t="s">
        <v>4</v>
      </c>
      <c r="E20">
        <v>150</v>
      </c>
      <c r="F20" s="4" t="str" cm="1">
        <f t="array" ref="F20">_xlfn.IFS(E20&gt;=300, "10%", E20&gt;=200, "5%", E20&gt;=100, "2%", E20&lt;100, "0%")</f>
        <v>2%</v>
      </c>
      <c r="G20" s="8">
        <f>E20-(E20*F20)</f>
        <v>147</v>
      </c>
    </row>
    <row r="21" spans="4:12" x14ac:dyDescent="0.25">
      <c r="D21" t="s">
        <v>5</v>
      </c>
      <c r="E21">
        <v>350</v>
      </c>
      <c r="F21" s="4" t="str" cm="1">
        <f t="array" ref="F21">_xlfn.IFS(E21&gt;=300, "10%", E21&gt;=200, "5%", E21&gt;=100, "2%", E21&lt;100, "0%")</f>
        <v>10%</v>
      </c>
      <c r="G21" s="8">
        <f t="shared" ref="G21:G28" si="0">E21-(E21*F21)</f>
        <v>315</v>
      </c>
    </row>
    <row r="22" spans="4:12" x14ac:dyDescent="0.25">
      <c r="D22" t="s">
        <v>6</v>
      </c>
      <c r="E22">
        <v>80</v>
      </c>
      <c r="F22" s="4" t="str" cm="1">
        <f t="array" ref="F22">_xlfn.IFS(E22&gt;=300, "10%", E22&gt;=200, "5%", E22&gt;=100, "2%", E22&lt;100, "0%")</f>
        <v>0%</v>
      </c>
      <c r="G22" s="8">
        <f t="shared" si="0"/>
        <v>80</v>
      </c>
    </row>
    <row r="23" spans="4:12" x14ac:dyDescent="0.25">
      <c r="D23" t="s">
        <v>7</v>
      </c>
      <c r="E23">
        <v>200</v>
      </c>
      <c r="F23" s="4" t="str" cm="1">
        <f t="array" ref="F23">_xlfn.IFS(E23&gt;=300, "10%", E23&gt;=200, "5%", E23&gt;=100, "2%", E23&lt;100, "0%")</f>
        <v>5%</v>
      </c>
      <c r="G23" s="8">
        <f t="shared" si="0"/>
        <v>190</v>
      </c>
    </row>
    <row r="24" spans="4:12" x14ac:dyDescent="0.25">
      <c r="D24" t="s">
        <v>8</v>
      </c>
      <c r="E24">
        <v>400</v>
      </c>
      <c r="F24" s="4" t="str" cm="1">
        <f t="array" ref="F24">_xlfn.IFS(E24&gt;=300, "10%", E24&gt;=200, "5%", E24&gt;=100, "2%", E24&lt;100, "0%")</f>
        <v>10%</v>
      </c>
      <c r="G24" s="8">
        <f t="shared" si="0"/>
        <v>360</v>
      </c>
      <c r="J24" t="s">
        <v>0</v>
      </c>
    </row>
    <row r="25" spans="4:12" x14ac:dyDescent="0.25">
      <c r="D25" t="s">
        <v>9</v>
      </c>
      <c r="E25">
        <v>90</v>
      </c>
      <c r="F25" s="4" t="str" cm="1">
        <f t="array" ref="F25">_xlfn.IFS(E25&gt;=300, "10%", E25&gt;=200, "5%", E25&gt;=100, "2%", E25&lt;100, "0%")</f>
        <v>0%</v>
      </c>
      <c r="G25" s="8">
        <f t="shared" si="0"/>
        <v>90</v>
      </c>
    </row>
    <row r="26" spans="4:12" x14ac:dyDescent="0.25">
      <c r="D26" t="s">
        <v>10</v>
      </c>
      <c r="E26">
        <v>220</v>
      </c>
      <c r="F26" s="4" t="str" cm="1">
        <f t="array" ref="F26">_xlfn.IFS(E26&gt;=300, "10%", E26&gt;=200, "5%", E26&gt;=100, "2%", E26&lt;100, "0%")</f>
        <v>5%</v>
      </c>
      <c r="G26" s="8">
        <f t="shared" si="0"/>
        <v>209</v>
      </c>
    </row>
    <row r="27" spans="4:12" x14ac:dyDescent="0.25">
      <c r="D27" t="s">
        <v>11</v>
      </c>
      <c r="E27">
        <v>180</v>
      </c>
      <c r="F27" s="4" t="str" cm="1">
        <f t="array" ref="F27">_xlfn.IFS(E27&gt;=300, "10%", E27&gt;=200, "5%", E27&gt;=100, "2%", E27&lt;100, "0%")</f>
        <v>2%</v>
      </c>
      <c r="G27" s="8">
        <f t="shared" si="0"/>
        <v>176.4</v>
      </c>
    </row>
    <row r="28" spans="4:12" x14ac:dyDescent="0.25">
      <c r="D28" t="s">
        <v>12</v>
      </c>
      <c r="E28">
        <v>410</v>
      </c>
      <c r="F28" s="4" t="str" cm="1">
        <f t="array" ref="F28">_xlfn.IFS(E28&gt;=300, "10%", E28&gt;=200, "5%", E28&gt;=100, "2%", E28&lt;100, "0%")</f>
        <v>10%</v>
      </c>
      <c r="G28" s="8">
        <f t="shared" si="0"/>
        <v>369</v>
      </c>
    </row>
    <row r="33" spans="4:11" ht="18.75" x14ac:dyDescent="0.3">
      <c r="D33" s="1" t="s">
        <v>3</v>
      </c>
      <c r="E33" s="2" t="s">
        <v>1</v>
      </c>
      <c r="F33" s="3" t="s">
        <v>16</v>
      </c>
      <c r="G33" s="9"/>
      <c r="I33" s="6" t="s">
        <v>17</v>
      </c>
      <c r="J33" s="6"/>
      <c r="K33" s="5"/>
    </row>
    <row r="34" spans="4:11" x14ac:dyDescent="0.25">
      <c r="D34" t="s">
        <v>4</v>
      </c>
      <c r="E34">
        <v>500</v>
      </c>
      <c r="F34" s="4" t="str" cm="1">
        <f t="array" ref="F34">_xlfn.IFS(E34&gt;= 1000, "Loyal", E34&gt;=500, "Regular", E34&lt; 500, "Not Regular")</f>
        <v>Regular</v>
      </c>
      <c r="G34" s="8"/>
    </row>
    <row r="35" spans="4:11" x14ac:dyDescent="0.25">
      <c r="D35" t="s">
        <v>5</v>
      </c>
      <c r="E35">
        <v>1050</v>
      </c>
      <c r="F35" s="4" t="str" cm="1">
        <f t="array" ref="F35">_xlfn.IFS(E35&gt;= 1000, "Loyal", E35&gt;=500, "Regular", E35&lt; 500, "Not Regular")</f>
        <v>Loyal</v>
      </c>
      <c r="G35" s="8"/>
    </row>
    <row r="36" spans="4:11" x14ac:dyDescent="0.25">
      <c r="D36" t="s">
        <v>6</v>
      </c>
      <c r="E36">
        <v>600</v>
      </c>
      <c r="F36" s="4" t="str" cm="1">
        <f t="array" ref="F36">_xlfn.IFS(E36&gt;= 1000, "Loyal", E36&gt;=500, "Regular", E36&lt; 500, "Not Regular")</f>
        <v>Regular</v>
      </c>
      <c r="G36" s="8"/>
      <c r="I36" t="s">
        <v>0</v>
      </c>
    </row>
    <row r="37" spans="4:11" x14ac:dyDescent="0.25">
      <c r="D37" t="s">
        <v>7</v>
      </c>
      <c r="E37">
        <v>890</v>
      </c>
      <c r="F37" s="4" t="str" cm="1">
        <f t="array" ref="F37">_xlfn.IFS(E37&gt;= 1000, "Loyal", E37&gt;=500, "Regular", E37&lt; 500, "Not Regular")</f>
        <v>Regular</v>
      </c>
      <c r="G37" s="8"/>
    </row>
    <row r="38" spans="4:11" x14ac:dyDescent="0.25">
      <c r="D38" t="s">
        <v>8</v>
      </c>
      <c r="E38">
        <v>430</v>
      </c>
      <c r="F38" s="4" t="str" cm="1">
        <f t="array" ref="F38">_xlfn.IFS(E38&gt;= 1000, "Loyal", E38&gt;=500, "Regular", E38&lt; 500, "Not Regular")</f>
        <v>Not Regular</v>
      </c>
      <c r="G38" s="8"/>
    </row>
    <row r="39" spans="4:11" x14ac:dyDescent="0.25">
      <c r="D39" t="s">
        <v>9</v>
      </c>
      <c r="E39">
        <v>340</v>
      </c>
      <c r="F39" s="4" t="str" cm="1">
        <f t="array" ref="F39">_xlfn.IFS(E39&gt;= 1000, "Loyal", E39&gt;=500, "Regular", E39&lt; 500, "Not Regular")</f>
        <v>Not Regular</v>
      </c>
      <c r="G39" s="8"/>
    </row>
    <row r="40" spans="4:11" x14ac:dyDescent="0.25">
      <c r="D40" t="s">
        <v>10</v>
      </c>
      <c r="E40">
        <v>410</v>
      </c>
      <c r="F40" s="4" t="str" cm="1">
        <f t="array" ref="F40">_xlfn.IFS(E40&gt;= 1000, "Loyal", E40&gt;=500, "Regular", E40&lt; 500, "Not Regular")</f>
        <v>Not Regular</v>
      </c>
      <c r="G40" s="8"/>
      <c r="J40" t="s">
        <v>0</v>
      </c>
    </row>
    <row r="41" spans="4:11" x14ac:dyDescent="0.25">
      <c r="D41" t="s">
        <v>11</v>
      </c>
      <c r="E41">
        <v>740</v>
      </c>
      <c r="F41" s="4" t="str" cm="1">
        <f t="array" ref="F41">_xlfn.IFS(E41&gt;= 1000, "Loyal", E41&gt;=500, "Regular", E41&lt; 500, "Not Regular")</f>
        <v>Regular</v>
      </c>
      <c r="G41" s="8"/>
    </row>
    <row r="42" spans="4:11" x14ac:dyDescent="0.25">
      <c r="D42" t="s">
        <v>12</v>
      </c>
      <c r="E42">
        <v>1100</v>
      </c>
      <c r="F42" s="4" t="str" cm="1">
        <f t="array" ref="F42">_xlfn.IFS(E42&gt;= 1000, "Loyal", E42&gt;=500, "Regular", E42&lt; 500, "Not Regular")</f>
        <v>Loyal</v>
      </c>
      <c r="G42" s="8"/>
    </row>
  </sheetData>
  <conditionalFormatting sqref="F33:F42">
    <cfRule type="cellIs" dxfId="0" priority="2" operator="equal">
      <formula>1000</formula>
    </cfRule>
    <cfRule type="cellIs" dxfId="1" priority="1" operator="equal">
      <formula>"Loyal"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Shakil</dc:creator>
  <cp:lastModifiedBy>HK Shakil</cp:lastModifiedBy>
  <dcterms:created xsi:type="dcterms:W3CDTF">2023-11-17T12:57:57Z</dcterms:created>
  <dcterms:modified xsi:type="dcterms:W3CDTF">2023-11-17T14:42:21Z</dcterms:modified>
</cp:coreProperties>
</file>