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ownloads\"/>
    </mc:Choice>
  </mc:AlternateContent>
  <xr:revisionPtr revIDLastSave="0" documentId="8_{5054C97F-63C8-465B-8BD7-6FA78531BB86}" xr6:coauthVersionLast="47" xr6:coauthVersionMax="47" xr10:uidLastSave="{00000000-0000-0000-0000-000000000000}"/>
  <bookViews>
    <workbookView xWindow="-120" yWindow="-120" windowWidth="20730" windowHeight="11160" xr2:uid="{FA3C0519-B909-479A-828A-0AB379C1B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K27" i="1"/>
  <c r="K15" i="1"/>
  <c r="K4" i="1"/>
</calcChain>
</file>

<file path=xl/sharedStrings.xml><?xml version="1.0" encoding="utf-8"?>
<sst xmlns="http://schemas.openxmlformats.org/spreadsheetml/2006/main" count="59" uniqueCount="38">
  <si>
    <t>murphy</t>
  </si>
  <si>
    <t>thomas</t>
  </si>
  <si>
    <t>walter</t>
  </si>
  <si>
    <t>tom</t>
  </si>
  <si>
    <t>hank</t>
  </si>
  <si>
    <t>fill</t>
  </si>
  <si>
    <t>cooper</t>
  </si>
  <si>
    <t>software engineer</t>
  </si>
  <si>
    <t>web developer</t>
  </si>
  <si>
    <t>game designer</t>
  </si>
  <si>
    <t>lecturer</t>
  </si>
  <si>
    <t>1. How many times 'software engineer' appear?</t>
  </si>
  <si>
    <t xml:space="preserve"> </t>
  </si>
  <si>
    <t>Name</t>
  </si>
  <si>
    <t>Job Title</t>
  </si>
  <si>
    <t>Salary</t>
  </si>
  <si>
    <t>Year</t>
  </si>
  <si>
    <t>Company Name</t>
  </si>
  <si>
    <t>Revenue</t>
  </si>
  <si>
    <t>Google</t>
  </si>
  <si>
    <t>Microsoft</t>
  </si>
  <si>
    <t>Apple</t>
  </si>
  <si>
    <t>Facebook</t>
  </si>
  <si>
    <t>Tesla</t>
  </si>
  <si>
    <t>2. COUNTIFS with Multiple Criteria</t>
  </si>
  <si>
    <t>Apple Inc.</t>
  </si>
  <si>
    <t>3. COUNTIFS with WILDCARD</t>
  </si>
  <si>
    <t>Space-X</t>
  </si>
  <si>
    <t>Nxt. Solution</t>
  </si>
  <si>
    <t>Lip Fashion</t>
  </si>
  <si>
    <t>Article</t>
  </si>
  <si>
    <t>Gen Code</t>
  </si>
  <si>
    <t>Machininja</t>
  </si>
  <si>
    <t>Blink</t>
  </si>
  <si>
    <t>Break Code</t>
  </si>
  <si>
    <t>Food Crunch</t>
  </si>
  <si>
    <t>Kitchen</t>
  </si>
  <si>
    <t>4. COUNTIFS +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</si>
</sst>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B19E-CFD4-497B-99B8-216689D03BB8}">
  <dimension ref="F2:P49"/>
  <sheetViews>
    <sheetView tabSelected="1" workbookViewId="0">
      <selection activeCell="J42" sqref="J42"/>
    </sheetView>
  </sheetViews>
  <sheetFormatPr defaultRowHeight="15" x14ac:dyDescent="0.25"/>
  <cols>
    <col min="7" max="7" width="17.5703125" bestFit="1" customWidth="1"/>
    <col min="10" max="10" width="11.140625" customWidth="1"/>
  </cols>
  <sheetData>
    <row r="2" spans="6:16" ht="18.75" x14ac:dyDescent="0.3">
      <c r="F2" s="3" t="s">
        <v>13</v>
      </c>
      <c r="G2" s="3" t="s">
        <v>14</v>
      </c>
      <c r="H2" s="3" t="s">
        <v>15</v>
      </c>
      <c r="K2" s="2" t="s">
        <v>11</v>
      </c>
      <c r="L2" s="2"/>
      <c r="M2" s="2"/>
      <c r="N2" s="2"/>
      <c r="O2" s="2"/>
      <c r="P2" s="1"/>
    </row>
    <row r="3" spans="6:16" x14ac:dyDescent="0.25">
      <c r="F3" t="s">
        <v>0</v>
      </c>
      <c r="G3" t="s">
        <v>7</v>
      </c>
      <c r="H3">
        <v>45000</v>
      </c>
    </row>
    <row r="4" spans="6:16" x14ac:dyDescent="0.25">
      <c r="F4" t="s">
        <v>1</v>
      </c>
      <c r="G4" t="s">
        <v>7</v>
      </c>
      <c r="H4">
        <v>42000</v>
      </c>
      <c r="K4">
        <f>COUNTIFS(G3:G9,"=software engineer")</f>
        <v>3</v>
      </c>
    </row>
    <row r="5" spans="6:16" x14ac:dyDescent="0.25">
      <c r="F5" t="s">
        <v>2</v>
      </c>
      <c r="G5" t="s">
        <v>8</v>
      </c>
      <c r="H5">
        <v>35000</v>
      </c>
    </row>
    <row r="6" spans="6:16" x14ac:dyDescent="0.25">
      <c r="F6" t="s">
        <v>3</v>
      </c>
      <c r="G6" t="s">
        <v>9</v>
      </c>
      <c r="H6">
        <v>32000</v>
      </c>
    </row>
    <row r="7" spans="6:16" x14ac:dyDescent="0.25">
      <c r="F7" t="s">
        <v>4</v>
      </c>
      <c r="G7" t="s">
        <v>9</v>
      </c>
      <c r="H7">
        <v>36000</v>
      </c>
    </row>
    <row r="8" spans="6:16" x14ac:dyDescent="0.25">
      <c r="F8" t="s">
        <v>5</v>
      </c>
      <c r="G8" t="s">
        <v>7</v>
      </c>
      <c r="H8">
        <v>45000</v>
      </c>
      <c r="K8" t="s">
        <v>12</v>
      </c>
    </row>
    <row r="9" spans="6:16" x14ac:dyDescent="0.25">
      <c r="F9" t="s">
        <v>6</v>
      </c>
      <c r="G9" t="s">
        <v>10</v>
      </c>
      <c r="H9">
        <v>34000</v>
      </c>
    </row>
    <row r="13" spans="6:16" ht="18.75" x14ac:dyDescent="0.3">
      <c r="F13" s="3" t="s">
        <v>16</v>
      </c>
      <c r="G13" s="3" t="s">
        <v>17</v>
      </c>
      <c r="H13" s="3" t="s">
        <v>18</v>
      </c>
      <c r="K13" s="2" t="s">
        <v>24</v>
      </c>
      <c r="L13" s="2"/>
      <c r="M13" s="2"/>
      <c r="N13" s="2"/>
      <c r="O13" s="2"/>
      <c r="P13" s="1"/>
    </row>
    <row r="14" spans="6:16" x14ac:dyDescent="0.25">
      <c r="F14">
        <v>2023</v>
      </c>
      <c r="G14" t="s">
        <v>19</v>
      </c>
      <c r="H14">
        <v>850</v>
      </c>
    </row>
    <row r="15" spans="6:16" x14ac:dyDescent="0.25">
      <c r="F15">
        <v>2023</v>
      </c>
      <c r="G15" t="s">
        <v>21</v>
      </c>
      <c r="H15">
        <v>880</v>
      </c>
      <c r="K15">
        <f>COUNTIFS(F14:F21,"=2023", H14:H21,"&gt;800")</f>
        <v>2</v>
      </c>
    </row>
    <row r="16" spans="6:16" x14ac:dyDescent="0.25">
      <c r="F16">
        <v>2023</v>
      </c>
      <c r="G16" t="s">
        <v>20</v>
      </c>
      <c r="H16">
        <v>720</v>
      </c>
    </row>
    <row r="17" spans="6:15" x14ac:dyDescent="0.25">
      <c r="F17">
        <v>2023</v>
      </c>
      <c r="G17" t="s">
        <v>22</v>
      </c>
      <c r="H17">
        <v>750</v>
      </c>
    </row>
    <row r="18" spans="6:15" x14ac:dyDescent="0.25">
      <c r="F18">
        <v>2022</v>
      </c>
      <c r="G18" t="s">
        <v>20</v>
      </c>
      <c r="H18">
        <v>680</v>
      </c>
    </row>
    <row r="19" spans="6:15" x14ac:dyDescent="0.25">
      <c r="F19">
        <v>2022</v>
      </c>
      <c r="G19" t="s">
        <v>21</v>
      </c>
      <c r="H19">
        <v>780</v>
      </c>
    </row>
    <row r="20" spans="6:15" x14ac:dyDescent="0.25">
      <c r="F20">
        <v>2022</v>
      </c>
      <c r="G20" t="s">
        <v>19</v>
      </c>
      <c r="H20">
        <v>780</v>
      </c>
    </row>
    <row r="21" spans="6:15" x14ac:dyDescent="0.25">
      <c r="F21">
        <v>2022</v>
      </c>
      <c r="G21" t="s">
        <v>23</v>
      </c>
      <c r="H21">
        <v>710</v>
      </c>
    </row>
    <row r="25" spans="6:15" ht="18.75" x14ac:dyDescent="0.3">
      <c r="F25" s="3" t="s">
        <v>16</v>
      </c>
      <c r="G25" s="3" t="s">
        <v>17</v>
      </c>
      <c r="H25" s="3" t="s">
        <v>18</v>
      </c>
      <c r="K25" s="2" t="s">
        <v>26</v>
      </c>
      <c r="L25" s="2"/>
      <c r="M25" s="2"/>
      <c r="N25" s="2"/>
      <c r="O25" s="2"/>
    </row>
    <row r="26" spans="6:15" x14ac:dyDescent="0.25">
      <c r="F26">
        <v>2023</v>
      </c>
      <c r="G26" t="s">
        <v>19</v>
      </c>
      <c r="H26">
        <v>850</v>
      </c>
    </row>
    <row r="27" spans="6:15" x14ac:dyDescent="0.25">
      <c r="F27">
        <v>2023</v>
      </c>
      <c r="G27" t="s">
        <v>25</v>
      </c>
      <c r="H27">
        <v>880</v>
      </c>
      <c r="J27" t="s">
        <v>12</v>
      </c>
      <c r="K27">
        <f>COUNTIFS(G26:G33,"Apple*")</f>
        <v>2</v>
      </c>
    </row>
    <row r="28" spans="6:15" x14ac:dyDescent="0.25">
      <c r="F28">
        <v>2023</v>
      </c>
      <c r="G28" t="s">
        <v>20</v>
      </c>
      <c r="H28">
        <v>720</v>
      </c>
    </row>
    <row r="29" spans="6:15" x14ac:dyDescent="0.25">
      <c r="F29">
        <v>2023</v>
      </c>
      <c r="G29" t="s">
        <v>22</v>
      </c>
      <c r="H29">
        <v>750</v>
      </c>
    </row>
    <row r="30" spans="6:15" x14ac:dyDescent="0.25">
      <c r="F30">
        <v>2022</v>
      </c>
      <c r="G30" t="s">
        <v>20</v>
      </c>
      <c r="H30">
        <v>680</v>
      </c>
    </row>
    <row r="31" spans="6:15" x14ac:dyDescent="0.25">
      <c r="F31">
        <v>2022</v>
      </c>
      <c r="G31" t="s">
        <v>21</v>
      </c>
      <c r="H31">
        <v>780</v>
      </c>
    </row>
    <row r="32" spans="6:15" x14ac:dyDescent="0.25">
      <c r="F32">
        <v>2022</v>
      </c>
      <c r="G32" t="s">
        <v>19</v>
      </c>
      <c r="H32">
        <v>780</v>
      </c>
    </row>
    <row r="33" spans="6:14" x14ac:dyDescent="0.25">
      <c r="F33">
        <v>2022</v>
      </c>
      <c r="G33" t="s">
        <v>23</v>
      </c>
      <c r="H33">
        <v>710</v>
      </c>
    </row>
    <row r="34" spans="6:14" x14ac:dyDescent="0.25">
      <c r="F34">
        <v>2022</v>
      </c>
      <c r="G34" t="s">
        <v>27</v>
      </c>
      <c r="H34">
        <v>500</v>
      </c>
    </row>
    <row r="40" spans="6:14" ht="18.75" x14ac:dyDescent="0.3">
      <c r="F40" s="3" t="s">
        <v>16</v>
      </c>
      <c r="G40" s="3" t="s">
        <v>17</v>
      </c>
      <c r="H40" s="3" t="s">
        <v>18</v>
      </c>
      <c r="K40" s="2" t="s">
        <v>37</v>
      </c>
      <c r="L40" s="2"/>
      <c r="M40" s="2"/>
      <c r="N40" s="2"/>
    </row>
    <row r="41" spans="6:14" x14ac:dyDescent="0.25">
      <c r="F41">
        <v>2023</v>
      </c>
      <c r="G41" t="s">
        <v>28</v>
      </c>
      <c r="H41">
        <v>750</v>
      </c>
    </row>
    <row r="42" spans="6:14" x14ac:dyDescent="0.25">
      <c r="F42">
        <v>2023</v>
      </c>
      <c r="G42" t="s">
        <v>30</v>
      </c>
      <c r="H42">
        <v>550</v>
      </c>
      <c r="J42">
        <f>COUNTIFS(H41:H49,"&gt;=500")+COUNTIFS(F41:F49,""=2023)</f>
        <v>4</v>
      </c>
      <c r="L42" t="s">
        <v>12</v>
      </c>
    </row>
    <row r="43" spans="6:14" x14ac:dyDescent="0.25">
      <c r="F43">
        <v>2023</v>
      </c>
      <c r="G43" t="s">
        <v>29</v>
      </c>
      <c r="H43">
        <v>420</v>
      </c>
    </row>
    <row r="44" spans="6:14" x14ac:dyDescent="0.25">
      <c r="F44">
        <v>2023</v>
      </c>
      <c r="G44" t="s">
        <v>31</v>
      </c>
      <c r="H44">
        <v>320</v>
      </c>
    </row>
    <row r="45" spans="6:14" x14ac:dyDescent="0.25">
      <c r="F45">
        <v>2022</v>
      </c>
      <c r="G45" t="s">
        <v>32</v>
      </c>
      <c r="H45">
        <v>110</v>
      </c>
    </row>
    <row r="46" spans="6:14" x14ac:dyDescent="0.25">
      <c r="F46">
        <v>2022</v>
      </c>
      <c r="G46" t="s">
        <v>33</v>
      </c>
      <c r="H46">
        <v>100</v>
      </c>
    </row>
    <row r="47" spans="6:14" x14ac:dyDescent="0.25">
      <c r="F47">
        <v>2022</v>
      </c>
      <c r="G47" t="s">
        <v>34</v>
      </c>
      <c r="H47">
        <v>680</v>
      </c>
    </row>
    <row r="48" spans="6:14" x14ac:dyDescent="0.25">
      <c r="F48">
        <v>2022</v>
      </c>
      <c r="G48" t="s">
        <v>35</v>
      </c>
      <c r="H48">
        <v>510</v>
      </c>
    </row>
    <row r="49" spans="6:8" x14ac:dyDescent="0.25">
      <c r="F49">
        <v>2022</v>
      </c>
      <c r="G49" t="s">
        <v>36</v>
      </c>
      <c r="H49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Shakil</dc:creator>
  <cp:lastModifiedBy>HK Shakil</cp:lastModifiedBy>
  <dcterms:created xsi:type="dcterms:W3CDTF">2023-11-17T16:06:27Z</dcterms:created>
  <dcterms:modified xsi:type="dcterms:W3CDTF">2023-11-17T17:35:31Z</dcterms:modified>
</cp:coreProperties>
</file>