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13_ncr:1_{9451A456-DF81-4AF3-980C-258D7E9892B9}" xr6:coauthVersionLast="47" xr6:coauthVersionMax="47" xr10:uidLastSave="{00000000-0000-0000-0000-000000000000}"/>
  <bookViews>
    <workbookView xWindow="-120" yWindow="-120" windowWidth="20730" windowHeight="11160" activeTab="4" xr2:uid="{7A87389D-AC41-48F0-B3E3-050C40EE8677}"/>
  </bookViews>
  <sheets>
    <sheet name="IF" sheetId="1" r:id="rId1"/>
    <sheet name="IFS" sheetId="3" r:id="rId2"/>
    <sheet name="Nested IF" sheetId="4" r:id="rId3"/>
    <sheet name="SUMIFS" sheetId="5" r:id="rId4"/>
    <sheet name="SUMIFS (2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6" l="1"/>
  <c r="G8" i="5"/>
  <c r="H7" i="4"/>
  <c r="H8" i="4"/>
  <c r="H9" i="4"/>
  <c r="H10" i="4"/>
  <c r="H11" i="4"/>
  <c r="H12" i="4"/>
  <c r="H13" i="4"/>
  <c r="H6" i="4"/>
  <c r="H7" i="3" a="1"/>
  <c r="H7" i="3" s="1"/>
  <c r="H8" i="3" a="1"/>
  <c r="H8" i="3"/>
  <c r="H9" i="3" a="1"/>
  <c r="H9" i="3" s="1"/>
  <c r="H10" i="3" a="1"/>
  <c r="H10" i="3"/>
  <c r="H11" i="3" a="1"/>
  <c r="H11" i="3" s="1"/>
  <c r="H12" i="3" a="1"/>
  <c r="H12" i="3"/>
  <c r="H6" i="3" a="1"/>
  <c r="H6" i="3" s="1"/>
  <c r="H7" i="1"/>
  <c r="H8" i="1"/>
  <c r="H9" i="1"/>
  <c r="H10" i="1"/>
  <c r="H11" i="1"/>
  <c r="H12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<sst xmlns="http://schemas.openxmlformats.org/spreadsheetml/2006/main" count="99" uniqueCount="31">
  <si>
    <t>Salary</t>
  </si>
  <si>
    <t>Bonus</t>
  </si>
  <si>
    <t xml:space="preserve"> </t>
  </si>
  <si>
    <t>Country</t>
  </si>
  <si>
    <t>Profit</t>
  </si>
  <si>
    <t>China</t>
  </si>
  <si>
    <t>Name</t>
  </si>
  <si>
    <t>Walter</t>
  </si>
  <si>
    <t>Olivia</t>
  </si>
  <si>
    <t>Adrian</t>
  </si>
  <si>
    <t>Usman</t>
  </si>
  <si>
    <t>Walt</t>
  </si>
  <si>
    <t>Mark</t>
  </si>
  <si>
    <t>Jenin</t>
  </si>
  <si>
    <t>Rating</t>
  </si>
  <si>
    <t>Danny</t>
  </si>
  <si>
    <t>Nested IF</t>
  </si>
  <si>
    <t>IFS</t>
  </si>
  <si>
    <t>IF</t>
  </si>
  <si>
    <t>SUMIFS</t>
  </si>
  <si>
    <t>Sector</t>
  </si>
  <si>
    <t>Turkey</t>
  </si>
  <si>
    <t>Russia</t>
  </si>
  <si>
    <t>Brazil</t>
  </si>
  <si>
    <t>Beef</t>
  </si>
  <si>
    <t>Apple</t>
  </si>
  <si>
    <t>Barley</t>
  </si>
  <si>
    <t>Result</t>
  </si>
  <si>
    <t>Brazil_88</t>
  </si>
  <si>
    <t>3China</t>
  </si>
  <si>
    <t>Turkey_50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</si>
</sst>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75FE-D55A-48C3-B2DF-03911F02672F}">
  <dimension ref="A1:T12"/>
  <sheetViews>
    <sheetView showGridLines="0" workbookViewId="0">
      <selection activeCell="I1" sqref="I1"/>
    </sheetView>
  </sheetViews>
  <sheetFormatPr defaultRowHeight="15" x14ac:dyDescent="0.25"/>
  <cols>
    <col min="5" max="5" width="12.5703125" customWidth="1"/>
    <col min="8" max="8" width="14.5703125" customWidth="1"/>
    <col min="9" max="9" width="12.140625" bestFit="1" customWidth="1"/>
    <col min="10" max="10" width="12.5703125" customWidth="1"/>
  </cols>
  <sheetData>
    <row r="1" spans="1:20" ht="31.5" customHeight="1" x14ac:dyDescent="0.35">
      <c r="A1" s="3"/>
      <c r="B1" s="3"/>
      <c r="C1" s="3"/>
      <c r="D1" s="3"/>
      <c r="E1" s="3"/>
      <c r="F1" s="3"/>
      <c r="G1" s="3"/>
      <c r="H1" s="2"/>
      <c r="I1" s="4" t="s">
        <v>18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5" spans="1:20" x14ac:dyDescent="0.25">
      <c r="E5" t="s">
        <v>6</v>
      </c>
      <c r="F5" t="s">
        <v>0</v>
      </c>
      <c r="H5" t="s">
        <v>1</v>
      </c>
    </row>
    <row r="6" spans="1:20" x14ac:dyDescent="0.25">
      <c r="E6" t="s">
        <v>7</v>
      </c>
      <c r="F6">
        <v>1800</v>
      </c>
      <c r="H6" t="str">
        <f>IF(F6&gt;2000,"Granted","Not Granted")</f>
        <v>Not Granted</v>
      </c>
    </row>
    <row r="7" spans="1:20" x14ac:dyDescent="0.25">
      <c r="E7" t="s">
        <v>8</v>
      </c>
      <c r="F7">
        <v>2200</v>
      </c>
      <c r="H7" t="str">
        <f t="shared" ref="H7:H12" si="0">IF(F7&gt;2000,"Granted","Not Granted")</f>
        <v>Granted</v>
      </c>
    </row>
    <row r="8" spans="1:20" x14ac:dyDescent="0.25">
      <c r="E8" t="s">
        <v>9</v>
      </c>
      <c r="F8">
        <v>1500</v>
      </c>
      <c r="H8" t="str">
        <f t="shared" si="0"/>
        <v>Not Granted</v>
      </c>
      <c r="J8" t="s">
        <v>2</v>
      </c>
      <c r="K8" t="s">
        <v>2</v>
      </c>
    </row>
    <row r="9" spans="1:20" x14ac:dyDescent="0.25">
      <c r="E9" t="s">
        <v>10</v>
      </c>
      <c r="F9">
        <v>2000</v>
      </c>
      <c r="H9" t="str">
        <f t="shared" si="0"/>
        <v>Not Granted</v>
      </c>
    </row>
    <row r="10" spans="1:20" x14ac:dyDescent="0.25">
      <c r="E10" t="s">
        <v>11</v>
      </c>
      <c r="F10">
        <v>1900</v>
      </c>
      <c r="H10" t="str">
        <f t="shared" si="0"/>
        <v>Not Granted</v>
      </c>
    </row>
    <row r="11" spans="1:20" x14ac:dyDescent="0.25">
      <c r="E11" t="s">
        <v>12</v>
      </c>
      <c r="F11">
        <v>2100</v>
      </c>
      <c r="H11" t="str">
        <f t="shared" si="0"/>
        <v>Granted</v>
      </c>
    </row>
    <row r="12" spans="1:20" x14ac:dyDescent="0.25">
      <c r="E12" t="s">
        <v>13</v>
      </c>
      <c r="F12">
        <v>2200</v>
      </c>
      <c r="H12" t="str">
        <f t="shared" si="0"/>
        <v>Granted</v>
      </c>
    </row>
  </sheetData>
  <conditionalFormatting sqref="H1:H1048576">
    <cfRule type="cellIs" dxfId="7" priority="1" operator="equal">
      <formula>"Granted"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19FF-B1A5-48F0-B552-04B32C8864D8}">
  <dimension ref="A1:T18"/>
  <sheetViews>
    <sheetView showGridLines="0" workbookViewId="0">
      <selection activeCell="O14" sqref="O14"/>
    </sheetView>
  </sheetViews>
  <sheetFormatPr defaultRowHeight="15" x14ac:dyDescent="0.25"/>
  <cols>
    <col min="5" max="5" width="12.5703125" customWidth="1"/>
    <col min="8" max="8" width="14.5703125" customWidth="1"/>
    <col min="9" max="9" width="13.28515625" customWidth="1"/>
    <col min="10" max="10" width="14.42578125" customWidth="1"/>
  </cols>
  <sheetData>
    <row r="1" spans="1:20" ht="31.5" customHeight="1" x14ac:dyDescent="0.35">
      <c r="A1" s="3"/>
      <c r="B1" s="3"/>
      <c r="C1" s="3"/>
      <c r="D1" s="3"/>
      <c r="E1" s="3"/>
      <c r="F1" s="3"/>
      <c r="G1" s="3"/>
      <c r="H1" s="2"/>
      <c r="I1" s="4" t="s">
        <v>17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5" spans="1:20" x14ac:dyDescent="0.25">
      <c r="E5" t="s">
        <v>6</v>
      </c>
      <c r="F5" t="s">
        <v>0</v>
      </c>
      <c r="H5" t="s">
        <v>1</v>
      </c>
    </row>
    <row r="6" spans="1:20" x14ac:dyDescent="0.25">
      <c r="E6" t="s">
        <v>7</v>
      </c>
      <c r="F6">
        <v>18000</v>
      </c>
      <c r="H6" cm="1">
        <f t="array" ref="H6">_xlfn.IFS(F6&gt;=25000,3000,F6&gt;=20000,2000,F6&lt;20000,1000)</f>
        <v>1000</v>
      </c>
      <c r="J6" t="s">
        <v>2</v>
      </c>
    </row>
    <row r="7" spans="1:20" x14ac:dyDescent="0.25">
      <c r="E7" t="s">
        <v>8</v>
      </c>
      <c r="F7">
        <v>22000</v>
      </c>
      <c r="H7" cm="1">
        <f t="array" ref="H7">_xlfn.IFS(F7&gt;=25000,3000,F7&gt;=20000,2000,F7&lt;20000,1000)</f>
        <v>2000</v>
      </c>
    </row>
    <row r="8" spans="1:20" x14ac:dyDescent="0.25">
      <c r="E8" t="s">
        <v>9</v>
      </c>
      <c r="F8">
        <v>21000</v>
      </c>
      <c r="H8" cm="1">
        <f t="array" ref="H8">_xlfn.IFS(F8&gt;=25000,3000,F8&gt;=20000,2000,F8&lt;20000,1000)</f>
        <v>2000</v>
      </c>
      <c r="J8" t="s">
        <v>2</v>
      </c>
      <c r="K8" t="s">
        <v>2</v>
      </c>
    </row>
    <row r="9" spans="1:20" x14ac:dyDescent="0.25">
      <c r="E9" t="s">
        <v>10</v>
      </c>
      <c r="F9">
        <v>25000</v>
      </c>
      <c r="H9" cm="1">
        <f t="array" ref="H9">_xlfn.IFS(F9&gt;=25000,3000,F9&gt;=20000,2000,F9&lt;20000,1000)</f>
        <v>3000</v>
      </c>
    </row>
    <row r="10" spans="1:20" x14ac:dyDescent="0.25">
      <c r="E10" t="s">
        <v>11</v>
      </c>
      <c r="F10">
        <v>19000</v>
      </c>
      <c r="H10" cm="1">
        <f t="array" ref="H10">_xlfn.IFS(F10&gt;=25000,3000,F10&gt;=20000,2000,F10&lt;20000,1000)</f>
        <v>1000</v>
      </c>
    </row>
    <row r="11" spans="1:20" x14ac:dyDescent="0.25">
      <c r="E11" t="s">
        <v>12</v>
      </c>
      <c r="F11">
        <v>18000</v>
      </c>
      <c r="H11" cm="1">
        <f t="array" ref="H11">_xlfn.IFS(F11&gt;=25000,3000,F11&gt;=20000,2000,F11&lt;20000,1000)</f>
        <v>1000</v>
      </c>
    </row>
    <row r="12" spans="1:20" x14ac:dyDescent="0.25">
      <c r="E12" t="s">
        <v>13</v>
      </c>
      <c r="F12">
        <v>14000</v>
      </c>
      <c r="H12" cm="1">
        <f t="array" ref="H12">_xlfn.IFS(F12&gt;=25000,3000,F12&gt;=20000,2000,F12&lt;20000,1000)</f>
        <v>1000</v>
      </c>
    </row>
    <row r="18" spans="11:11" x14ac:dyDescent="0.25">
      <c r="K18" t="s">
        <v>2</v>
      </c>
    </row>
  </sheetData>
  <conditionalFormatting sqref="H1:H1048576">
    <cfRule type="cellIs" dxfId="6" priority="1" operator="equal">
      <formula>"Granted"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F425-B42A-4130-9232-93A4E864D6EF}">
  <dimension ref="A1:T18"/>
  <sheetViews>
    <sheetView showGridLines="0" workbookViewId="0">
      <selection activeCell="K13" sqref="K13:K14"/>
    </sheetView>
  </sheetViews>
  <sheetFormatPr defaultRowHeight="15" x14ac:dyDescent="0.25"/>
  <cols>
    <col min="5" max="5" width="12.5703125" customWidth="1"/>
    <col min="8" max="9" width="14.5703125" customWidth="1"/>
    <col min="10" max="10" width="14.42578125" customWidth="1"/>
  </cols>
  <sheetData>
    <row r="1" spans="1:20" ht="31.5" customHeight="1" x14ac:dyDescent="0.35">
      <c r="A1" s="3"/>
      <c r="B1" s="3"/>
      <c r="C1" s="3"/>
      <c r="D1" s="3"/>
      <c r="E1" s="3"/>
      <c r="F1" s="3"/>
      <c r="G1" s="3"/>
      <c r="H1" s="2"/>
      <c r="I1" s="1" t="s">
        <v>16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5" spans="1:20" x14ac:dyDescent="0.25">
      <c r="E5" t="s">
        <v>6</v>
      </c>
      <c r="F5" t="s">
        <v>0</v>
      </c>
      <c r="G5" t="s">
        <v>14</v>
      </c>
      <c r="H5" t="s">
        <v>1</v>
      </c>
    </row>
    <row r="6" spans="1:20" x14ac:dyDescent="0.25">
      <c r="E6" t="s">
        <v>7</v>
      </c>
      <c r="F6">
        <v>18000</v>
      </c>
      <c r="G6">
        <v>6</v>
      </c>
      <c r="H6" t="str">
        <f>IF(AND(F6&gt;20000,G6&gt;5),"Yes","No")</f>
        <v>No</v>
      </c>
      <c r="J6" t="s">
        <v>2</v>
      </c>
    </row>
    <row r="7" spans="1:20" x14ac:dyDescent="0.25">
      <c r="E7" t="s">
        <v>8</v>
      </c>
      <c r="F7">
        <v>22000</v>
      </c>
      <c r="G7">
        <v>8</v>
      </c>
      <c r="H7" t="str">
        <f t="shared" ref="H7:H13" si="0">IF(AND(F7&gt;20000,G7&gt;5),"Yes","No")</f>
        <v>Yes</v>
      </c>
    </row>
    <row r="8" spans="1:20" x14ac:dyDescent="0.25">
      <c r="E8" t="s">
        <v>9</v>
      </c>
      <c r="F8">
        <v>21000</v>
      </c>
      <c r="G8">
        <v>7</v>
      </c>
      <c r="H8" t="str">
        <f t="shared" si="0"/>
        <v>Yes</v>
      </c>
      <c r="J8" t="s">
        <v>2</v>
      </c>
      <c r="K8" t="s">
        <v>2</v>
      </c>
    </row>
    <row r="9" spans="1:20" x14ac:dyDescent="0.25">
      <c r="E9" t="s">
        <v>10</v>
      </c>
      <c r="F9">
        <v>25000</v>
      </c>
      <c r="G9">
        <v>8</v>
      </c>
      <c r="H9" t="str">
        <f t="shared" si="0"/>
        <v>Yes</v>
      </c>
    </row>
    <row r="10" spans="1:20" x14ac:dyDescent="0.25">
      <c r="E10" t="s">
        <v>11</v>
      </c>
      <c r="F10">
        <v>19000</v>
      </c>
      <c r="G10">
        <v>7</v>
      </c>
      <c r="H10" t="str">
        <f t="shared" si="0"/>
        <v>No</v>
      </c>
    </row>
    <row r="11" spans="1:20" x14ac:dyDescent="0.25">
      <c r="E11" t="s">
        <v>12</v>
      </c>
      <c r="F11">
        <v>18000</v>
      </c>
      <c r="G11">
        <v>6</v>
      </c>
      <c r="H11" t="str">
        <f t="shared" si="0"/>
        <v>No</v>
      </c>
    </row>
    <row r="12" spans="1:20" x14ac:dyDescent="0.25">
      <c r="E12" t="s">
        <v>13</v>
      </c>
      <c r="F12">
        <v>14000</v>
      </c>
      <c r="G12">
        <v>4</v>
      </c>
      <c r="H12" t="str">
        <f t="shared" si="0"/>
        <v>No</v>
      </c>
    </row>
    <row r="13" spans="1:20" x14ac:dyDescent="0.25">
      <c r="E13" t="s">
        <v>15</v>
      </c>
      <c r="F13">
        <v>12000</v>
      </c>
      <c r="G13">
        <v>3</v>
      </c>
      <c r="H13" t="str">
        <f t="shared" si="0"/>
        <v>No</v>
      </c>
    </row>
    <row r="18" spans="11:11" x14ac:dyDescent="0.25">
      <c r="K18" t="s">
        <v>2</v>
      </c>
    </row>
  </sheetData>
  <conditionalFormatting sqref="H1:H1048576">
    <cfRule type="cellIs" dxfId="5" priority="1" operator="equal">
      <formula>"Yes"</formula>
    </cfRule>
    <cfRule type="cellIs" dxfId="4" priority="2" operator="equal">
      <formula>"Granted"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6EE2-95E8-4852-B7A0-88FD876C6271}">
  <dimension ref="A1:R18"/>
  <sheetViews>
    <sheetView showGridLines="0" workbookViewId="0">
      <selection activeCell="N10" sqref="N10"/>
    </sheetView>
  </sheetViews>
  <sheetFormatPr defaultRowHeight="15" x14ac:dyDescent="0.25"/>
  <cols>
    <col min="3" max="3" width="12.5703125" customWidth="1"/>
    <col min="6" max="6" width="14.5703125" customWidth="1"/>
    <col min="7" max="7" width="13.28515625" customWidth="1"/>
    <col min="8" max="8" width="14.42578125" customWidth="1"/>
  </cols>
  <sheetData>
    <row r="1" spans="1:18" ht="31.5" customHeight="1" x14ac:dyDescent="0.35">
      <c r="A1" s="3"/>
      <c r="B1" s="3"/>
      <c r="C1" s="3"/>
      <c r="D1" s="3"/>
      <c r="E1" s="3"/>
      <c r="F1" s="2"/>
      <c r="G1" s="4" t="s">
        <v>19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5" spans="1:18" x14ac:dyDescent="0.25">
      <c r="B5" t="s">
        <v>3</v>
      </c>
      <c r="C5" t="s">
        <v>20</v>
      </c>
      <c r="D5" t="s">
        <v>4</v>
      </c>
    </row>
    <row r="6" spans="1:18" x14ac:dyDescent="0.25">
      <c r="B6" t="s">
        <v>23</v>
      </c>
      <c r="C6" t="s">
        <v>24</v>
      </c>
      <c r="D6">
        <v>2500</v>
      </c>
      <c r="F6" t="s">
        <v>20</v>
      </c>
      <c r="G6" t="s">
        <v>25</v>
      </c>
      <c r="H6" t="s">
        <v>2</v>
      </c>
    </row>
    <row r="7" spans="1:18" x14ac:dyDescent="0.25">
      <c r="B7" t="s">
        <v>5</v>
      </c>
      <c r="C7" t="s">
        <v>25</v>
      </c>
      <c r="D7">
        <v>1800</v>
      </c>
      <c r="F7" t="s">
        <v>3</v>
      </c>
      <c r="G7" t="s">
        <v>21</v>
      </c>
    </row>
    <row r="8" spans="1:18" x14ac:dyDescent="0.25">
      <c r="B8" t="s">
        <v>21</v>
      </c>
      <c r="C8" t="s">
        <v>25</v>
      </c>
      <c r="D8">
        <v>1600</v>
      </c>
      <c r="F8" t="s">
        <v>27</v>
      </c>
      <c r="G8">
        <f>SUMIFS(D6:D12,C6:C12,G6,B6:B12,G7)</f>
        <v>3300</v>
      </c>
      <c r="H8" t="s">
        <v>2</v>
      </c>
      <c r="I8" t="s">
        <v>2</v>
      </c>
    </row>
    <row r="9" spans="1:18" x14ac:dyDescent="0.25">
      <c r="B9" t="s">
        <v>23</v>
      </c>
      <c r="C9" t="s">
        <v>24</v>
      </c>
      <c r="D9">
        <v>2200</v>
      </c>
    </row>
    <row r="10" spans="1:18" x14ac:dyDescent="0.25">
      <c r="B10" t="s">
        <v>22</v>
      </c>
      <c r="C10" t="s">
        <v>26</v>
      </c>
      <c r="D10">
        <v>1500</v>
      </c>
    </row>
    <row r="11" spans="1:18" x14ac:dyDescent="0.25">
      <c r="B11" t="s">
        <v>22</v>
      </c>
      <c r="C11" t="s">
        <v>26</v>
      </c>
      <c r="D11">
        <v>1600</v>
      </c>
    </row>
    <row r="12" spans="1:18" x14ac:dyDescent="0.25">
      <c r="B12" t="s">
        <v>21</v>
      </c>
      <c r="C12" t="s">
        <v>25</v>
      </c>
      <c r="D12">
        <v>1700</v>
      </c>
    </row>
    <row r="18" spans="9:9" x14ac:dyDescent="0.25">
      <c r="I18" t="s">
        <v>2</v>
      </c>
    </row>
  </sheetData>
  <conditionalFormatting sqref="F1:F1048576 G6:G7">
    <cfRule type="cellIs" dxfId="3" priority="1" operator="equal">
      <formula>"Yes"</formula>
    </cfRule>
    <cfRule type="cellIs" dxfId="2" priority="2" operator="equal">
      <formula>"Granted"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1DA8-D1BE-4E51-BD63-A6E8277A3149}">
  <dimension ref="A1:R18"/>
  <sheetViews>
    <sheetView showGridLines="0" tabSelected="1" workbookViewId="0">
      <selection activeCell="M12" sqref="M12"/>
    </sheetView>
  </sheetViews>
  <sheetFormatPr defaultRowHeight="15" x14ac:dyDescent="0.25"/>
  <cols>
    <col min="2" max="2" width="11" customWidth="1"/>
    <col min="3" max="3" width="12.5703125" customWidth="1"/>
    <col min="6" max="6" width="14.5703125" customWidth="1"/>
    <col min="7" max="7" width="13.28515625" customWidth="1"/>
    <col min="8" max="8" width="14.42578125" customWidth="1"/>
  </cols>
  <sheetData>
    <row r="1" spans="1:18" ht="31.5" customHeight="1" x14ac:dyDescent="0.35">
      <c r="A1" s="3"/>
      <c r="B1" s="3"/>
      <c r="C1" s="3"/>
      <c r="D1" s="3"/>
      <c r="E1" s="3"/>
      <c r="F1" s="2"/>
      <c r="G1" s="4" t="s">
        <v>19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5" spans="1:18" x14ac:dyDescent="0.25">
      <c r="B5" t="s">
        <v>3</v>
      </c>
      <c r="C5" t="s">
        <v>20</v>
      </c>
      <c r="D5" t="s">
        <v>4</v>
      </c>
    </row>
    <row r="6" spans="1:18" x14ac:dyDescent="0.25">
      <c r="B6" t="s">
        <v>28</v>
      </c>
      <c r="C6" t="s">
        <v>24</v>
      </c>
      <c r="D6">
        <v>2500</v>
      </c>
      <c r="F6" t="s">
        <v>20</v>
      </c>
      <c r="G6" t="s">
        <v>26</v>
      </c>
      <c r="H6" t="s">
        <v>2</v>
      </c>
    </row>
    <row r="7" spans="1:18" x14ac:dyDescent="0.25">
      <c r="B7" t="s">
        <v>29</v>
      </c>
      <c r="C7" t="s">
        <v>25</v>
      </c>
      <c r="D7">
        <v>1800</v>
      </c>
      <c r="F7" t="s">
        <v>3</v>
      </c>
      <c r="G7" t="s">
        <v>22</v>
      </c>
    </row>
    <row r="8" spans="1:18" x14ac:dyDescent="0.25">
      <c r="B8" t="s">
        <v>21</v>
      </c>
      <c r="C8" t="s">
        <v>25</v>
      </c>
      <c r="D8">
        <v>1600</v>
      </c>
      <c r="F8" t="s">
        <v>27</v>
      </c>
      <c r="G8">
        <f>SUMIFS(D6:D12,C6:C12,G6,B6:B12,"*"&amp;G7&amp;"*")</f>
        <v>3100</v>
      </c>
      <c r="H8" t="s">
        <v>2</v>
      </c>
      <c r="I8" t="s">
        <v>2</v>
      </c>
    </row>
    <row r="9" spans="1:18" x14ac:dyDescent="0.25">
      <c r="B9" t="s">
        <v>23</v>
      </c>
      <c r="C9" t="s">
        <v>24</v>
      </c>
      <c r="D9">
        <v>2200</v>
      </c>
    </row>
    <row r="10" spans="1:18" x14ac:dyDescent="0.25">
      <c r="B10" t="s">
        <v>22</v>
      </c>
      <c r="C10" t="s">
        <v>26</v>
      </c>
      <c r="D10">
        <v>1500</v>
      </c>
    </row>
    <row r="11" spans="1:18" x14ac:dyDescent="0.25">
      <c r="B11" t="s">
        <v>22</v>
      </c>
      <c r="C11" t="s">
        <v>26</v>
      </c>
      <c r="D11">
        <v>1600</v>
      </c>
    </row>
    <row r="12" spans="1:18" x14ac:dyDescent="0.25">
      <c r="B12" t="s">
        <v>30</v>
      </c>
      <c r="C12" t="s">
        <v>25</v>
      </c>
      <c r="D12">
        <v>1700</v>
      </c>
    </row>
    <row r="18" spans="9:9" x14ac:dyDescent="0.25">
      <c r="I18" t="s">
        <v>2</v>
      </c>
    </row>
  </sheetData>
  <conditionalFormatting sqref="F1:F1048576 G6:G7">
    <cfRule type="cellIs" dxfId="1" priority="1" operator="equal">
      <formula>"Yes"</formula>
    </cfRule>
    <cfRule type="cellIs" dxfId="0" priority="2" operator="equal">
      <formula>"Granted"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</vt:lpstr>
      <vt:lpstr>IFS</vt:lpstr>
      <vt:lpstr>Nested IF</vt:lpstr>
      <vt:lpstr>SUMIFS</vt:lpstr>
      <vt:lpstr>SUMIFS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>Shakil</cp:lastModifiedBy>
  <dcterms:created xsi:type="dcterms:W3CDTF">2023-10-11T05:03:32Z</dcterms:created>
  <dcterms:modified xsi:type="dcterms:W3CDTF">2023-10-11T06:14:42Z</dcterms:modified>
</cp:coreProperties>
</file>