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Potential_Investments" sheetId="1" state="visible" r:id="rId1"/>
  </sheets>
  <definedNames>
    <definedName name="_xlnm._FilterDatabase" localSheetId="0" hidden="1">'Potential_Investments'!$A$1:$N$18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165" fontId="1" fillId="2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1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8"/>
  <sheetViews>
    <sheetView tabSelected="1" workbookViewId="0">
      <selection activeCell="I21" sqref="I21"/>
    </sheetView>
  </sheetViews>
  <sheetFormatPr baseColWidth="8" defaultRowHeight="14.4"/>
  <cols>
    <col width="20.5546875" bestFit="1" customWidth="1" style="1" min="1" max="1"/>
    <col width="10.44140625" bestFit="1" customWidth="1" style="1" min="2" max="2"/>
    <col width="11.88671875" customWidth="1" style="1" min="3" max="3"/>
    <col width="20.21875" bestFit="1" customWidth="1" style="1" min="4" max="4"/>
    <col width="18.77734375" bestFit="1" customWidth="1" style="1" min="5" max="5"/>
    <col width="15" bestFit="1" customWidth="1" style="1" min="6" max="6"/>
    <col width="9.33203125" bestFit="1" customWidth="1" style="1" min="7" max="7"/>
    <col width="9.33203125" customWidth="1" style="1" min="8" max="8"/>
    <col width="16.88671875" bestFit="1" customWidth="1" style="1" min="9" max="9"/>
    <col width="18.33203125" bestFit="1" customWidth="1" style="1" min="10" max="10"/>
    <col width="12" bestFit="1" customWidth="1" style="7" min="11" max="11"/>
    <col width="13.33203125" bestFit="1" customWidth="1" style="1" min="12" max="12"/>
    <col width="20.33203125" bestFit="1" customWidth="1" style="2" min="13" max="13"/>
    <col width="19.77734375" bestFit="1" customWidth="1" style="2" min="14" max="14"/>
    <col width="11.109375" bestFit="1" customWidth="1" style="1" min="15" max="15"/>
    <col width="8.88671875" customWidth="1" style="1" min="16" max="17"/>
    <col width="8.88671875" customWidth="1" style="1" min="18" max="16384"/>
  </cols>
  <sheetData>
    <row r="1">
      <c r="A1" s="3" t="inlineStr">
        <is>
          <t>Stock Name</t>
        </is>
      </c>
      <c r="B1" s="3" t="inlineStr">
        <is>
          <t>Ticker</t>
        </is>
      </c>
      <c r="C1" s="3" t="inlineStr">
        <is>
          <t>Currency</t>
        </is>
      </c>
      <c r="D1" s="3" t="inlineStr">
        <is>
          <t>Investment_Type</t>
        </is>
      </c>
      <c r="E1" s="3" t="inlineStr">
        <is>
          <t>Stock_Category</t>
        </is>
      </c>
      <c r="F1" s="3" t="inlineStr">
        <is>
          <t>Investment</t>
        </is>
      </c>
      <c r="G1" s="3" t="inlineStr">
        <is>
          <t>MER</t>
        </is>
      </c>
      <c r="H1" s="3" t="inlineStr">
        <is>
          <t>Growth</t>
        </is>
      </c>
      <c r="I1" s="3" t="inlineStr">
        <is>
          <t>Current_Price</t>
        </is>
      </c>
      <c r="J1" s="3" t="inlineStr">
        <is>
          <t>Expected_Price</t>
        </is>
      </c>
      <c r="K1" s="8" t="inlineStr">
        <is>
          <t>Shares</t>
        </is>
      </c>
      <c r="L1" s="3" t="inlineStr">
        <is>
          <t xml:space="preserve">Dividend </t>
        </is>
      </c>
      <c r="M1" s="4" t="inlineStr">
        <is>
          <t>Dividend_Income</t>
        </is>
      </c>
      <c r="N1" s="4" t="inlineStr">
        <is>
          <t>Potential_Return</t>
        </is>
      </c>
    </row>
    <row r="2">
      <c r="A2" s="1" t="inlineStr">
        <is>
          <t>BMO</t>
        </is>
      </c>
      <c r="B2" s="1" t="inlineStr">
        <is>
          <t>BMO</t>
        </is>
      </c>
      <c r="C2" s="1" t="inlineStr">
        <is>
          <t>CAD</t>
        </is>
      </c>
      <c r="D2" s="1" t="inlineStr">
        <is>
          <t>Stock</t>
        </is>
      </c>
      <c r="E2" s="1" t="inlineStr">
        <is>
          <t>Bank</t>
        </is>
      </c>
      <c r="F2" s="1" t="n">
        <v>1000</v>
      </c>
      <c r="H2" s="1" t="inlineStr">
        <is>
          <t>Y</t>
        </is>
      </c>
      <c r="I2" s="1" t="n">
        <v>74.45</v>
      </c>
      <c r="J2" s="1" t="n">
        <v>95</v>
      </c>
      <c r="K2" s="7">
        <f>F2/I2</f>
        <v/>
      </c>
      <c r="L2" s="1" t="n">
        <v>1.06</v>
      </c>
      <c r="M2" s="2">
        <f>K2*L2</f>
        <v/>
      </c>
      <c r="N2" s="2">
        <f>(J2-I2)*K2</f>
        <v/>
      </c>
    </row>
    <row r="3">
      <c r="A3" s="1" t="inlineStr">
        <is>
          <t>Canadian Western Bank</t>
        </is>
      </c>
      <c r="B3" s="1" t="inlineStr">
        <is>
          <t>CWB</t>
        </is>
      </c>
      <c r="C3" s="1" t="inlineStr">
        <is>
          <t>CAD</t>
        </is>
      </c>
      <c r="D3" s="1" t="inlineStr">
        <is>
          <t>Stock</t>
        </is>
      </c>
      <c r="E3" s="1" t="inlineStr">
        <is>
          <t>Bank</t>
        </is>
      </c>
      <c r="F3" s="1" t="n">
        <v>1000</v>
      </c>
      <c r="H3" s="1" t="inlineStr">
        <is>
          <t>N</t>
        </is>
      </c>
      <c r="I3" s="1" t="n">
        <v>24.47</v>
      </c>
      <c r="J3" s="1" t="n">
        <v>30</v>
      </c>
      <c r="K3" s="7">
        <f>F3/I3</f>
        <v/>
      </c>
      <c r="L3" s="1" t="n">
        <v>0.26</v>
      </c>
      <c r="M3" s="2">
        <f>K3*L3</f>
        <v/>
      </c>
      <c r="N3" s="2">
        <f>(J3-I3)*K3</f>
        <v/>
      </c>
    </row>
    <row r="4">
      <c r="A4" s="1" t="inlineStr">
        <is>
          <t>Canadian Tire</t>
        </is>
      </c>
      <c r="B4" s="1" t="inlineStr">
        <is>
          <t>CTC.A</t>
        </is>
      </c>
      <c r="C4" s="1" t="inlineStr">
        <is>
          <t>CAD</t>
        </is>
      </c>
      <c r="D4" s="1" t="inlineStr">
        <is>
          <t>Stock</t>
        </is>
      </c>
      <c r="E4" s="1" t="inlineStr">
        <is>
          <t>Goods</t>
        </is>
      </c>
      <c r="F4" s="1" t="n">
        <v>1000</v>
      </c>
      <c r="H4" s="1" t="inlineStr">
        <is>
          <t>Y</t>
        </is>
      </c>
      <c r="I4" s="1" t="n">
        <v>120.38</v>
      </c>
      <c r="J4" s="1" t="n">
        <v>142</v>
      </c>
      <c r="K4" s="7">
        <f>F4/I4</f>
        <v/>
      </c>
      <c r="L4" s="1" t="n">
        <v>1</v>
      </c>
      <c r="M4" s="2">
        <f>K4*L4</f>
        <v/>
      </c>
      <c r="N4" s="2">
        <f>(J4-I4)*K4</f>
        <v/>
      </c>
    </row>
    <row r="5">
      <c r="A5" s="1" t="inlineStr">
        <is>
          <t>Manulife</t>
        </is>
      </c>
      <c r="B5" s="1" t="inlineStr">
        <is>
          <t>MFC</t>
        </is>
      </c>
      <c r="C5" s="1" t="inlineStr">
        <is>
          <t>CAD</t>
        </is>
      </c>
      <c r="D5" s="1" t="inlineStr">
        <is>
          <t>Stock</t>
        </is>
      </c>
      <c r="E5" s="1" t="inlineStr">
        <is>
          <t>Financial</t>
        </is>
      </c>
      <c r="F5" s="1" t="n">
        <v>1000</v>
      </c>
      <c r="H5" s="1" t="inlineStr">
        <is>
          <t>N</t>
        </is>
      </c>
      <c r="I5" s="1" t="n">
        <v>18.78</v>
      </c>
      <c r="J5" s="1" t="n">
        <v>22</v>
      </c>
      <c r="K5" s="7">
        <f>F5/I5</f>
        <v/>
      </c>
      <c r="L5" s="1" t="n">
        <v>0.25</v>
      </c>
      <c r="M5" s="2">
        <f>K5*L5</f>
        <v/>
      </c>
      <c r="N5" s="2">
        <f>(J5-I5)*K5</f>
        <v/>
      </c>
    </row>
    <row r="6">
      <c r="A6" s="1" t="inlineStr">
        <is>
          <t>VEE</t>
        </is>
      </c>
      <c r="B6" s="1" t="inlineStr">
        <is>
          <t>VEE</t>
        </is>
      </c>
      <c r="C6" s="1" t="inlineStr">
        <is>
          <t>CAD</t>
        </is>
      </c>
      <c r="D6" s="1" t="inlineStr">
        <is>
          <t>ETF</t>
        </is>
      </c>
      <c r="E6" s="1" t="inlineStr">
        <is>
          <t>World - Emerging</t>
        </is>
      </c>
      <c r="F6" s="1" t="n">
        <v>1000</v>
      </c>
      <c r="G6" s="1" t="n">
        <v>0.24</v>
      </c>
      <c r="I6" s="1" t="n">
        <v>32.18</v>
      </c>
      <c r="J6" s="1" t="n">
        <v>36</v>
      </c>
      <c r="K6" s="7">
        <f>F6/I6</f>
        <v/>
      </c>
      <c r="L6" s="1" t="n">
        <v>0</v>
      </c>
      <c r="M6" s="2">
        <f>K6*L6</f>
        <v/>
      </c>
      <c r="N6" s="2">
        <f>(J6-I6)*K6</f>
        <v/>
      </c>
    </row>
    <row r="7">
      <c r="A7" s="1" t="inlineStr">
        <is>
          <t>CIBC</t>
        </is>
      </c>
      <c r="B7" s="1" t="inlineStr">
        <is>
          <t>CM</t>
        </is>
      </c>
      <c r="C7" s="1" t="inlineStr">
        <is>
          <t>CAD</t>
        </is>
      </c>
      <c r="D7" s="1" t="inlineStr">
        <is>
          <t>Stock</t>
        </is>
      </c>
      <c r="E7" s="1" t="inlineStr">
        <is>
          <t>Bank</t>
        </is>
      </c>
      <c r="F7" s="1" t="n">
        <v>1000</v>
      </c>
      <c r="I7" s="1" t="n">
        <v>94.02</v>
      </c>
      <c r="J7" s="1" t="n">
        <v>105</v>
      </c>
      <c r="K7" s="7">
        <f>F7/I7</f>
        <v/>
      </c>
      <c r="L7" s="1" t="n">
        <v>1.46</v>
      </c>
      <c r="M7" s="2">
        <f>K7*L7</f>
        <v/>
      </c>
      <c r="N7" s="2">
        <f>(J7-I7)*K7</f>
        <v/>
      </c>
    </row>
    <row r="8">
      <c r="A8" s="1" t="inlineStr">
        <is>
          <t>TD</t>
        </is>
      </c>
      <c r="B8" s="1" t="inlineStr">
        <is>
          <t>TD</t>
        </is>
      </c>
      <c r="C8" s="1" t="inlineStr">
        <is>
          <t>CAD</t>
        </is>
      </c>
      <c r="D8" s="1" t="inlineStr">
        <is>
          <t>Stock</t>
        </is>
      </c>
      <c r="E8" s="1" t="inlineStr">
        <is>
          <t>Bank</t>
        </is>
      </c>
      <c r="F8" s="1" t="n">
        <v>1000</v>
      </c>
      <c r="I8" s="1" t="n">
        <v>62.41</v>
      </c>
      <c r="J8" s="1" t="n">
        <v>69</v>
      </c>
      <c r="K8" s="7">
        <f>F8/I8</f>
        <v/>
      </c>
      <c r="L8" s="1" t="n">
        <v>0.79</v>
      </c>
      <c r="M8" s="2">
        <f>K8*L8</f>
        <v/>
      </c>
      <c r="N8" s="2">
        <f>(J8-I8)*K8</f>
        <v/>
      </c>
    </row>
    <row r="9">
      <c r="A9" s="1" t="inlineStr">
        <is>
          <t>RBC</t>
        </is>
      </c>
      <c r="B9" s="1" t="inlineStr">
        <is>
          <t>RY</t>
        </is>
      </c>
      <c r="C9" s="1" t="inlineStr">
        <is>
          <t>CAD</t>
        </is>
      </c>
      <c r="D9" s="1" t="inlineStr">
        <is>
          <t>Stock</t>
        </is>
      </c>
      <c r="E9" s="1" t="inlineStr">
        <is>
          <t>Bank</t>
        </is>
      </c>
      <c r="F9" s="1" t="n">
        <v>1000</v>
      </c>
      <c r="I9" s="1" t="n">
        <v>91.34999999999999</v>
      </c>
      <c r="J9" s="1" t="n">
        <v>100</v>
      </c>
      <c r="K9" s="7">
        <f>F9/I9</f>
        <v/>
      </c>
      <c r="L9" s="1" t="n">
        <v>1</v>
      </c>
      <c r="M9" s="2">
        <f>K9*L9</f>
        <v/>
      </c>
      <c r="N9" s="2">
        <f>(J9-I9)*K9</f>
        <v/>
      </c>
    </row>
    <row r="10">
      <c r="A10" s="1" t="inlineStr">
        <is>
          <t>Netflix</t>
        </is>
      </c>
      <c r="B10" s="1" t="inlineStr">
        <is>
          <t>NFLX</t>
        </is>
      </c>
      <c r="C10" s="1" t="inlineStr">
        <is>
          <t>US</t>
        </is>
      </c>
      <c r="D10" s="1" t="inlineStr">
        <is>
          <t>Stock</t>
        </is>
      </c>
      <c r="E10" s="1" t="inlineStr">
        <is>
          <t>Entertainment</t>
        </is>
      </c>
      <c r="F10" s="1" t="n">
        <v>1000</v>
      </c>
      <c r="I10" s="1" t="n">
        <v>418.15</v>
      </c>
      <c r="J10" s="1" t="n">
        <v>450</v>
      </c>
      <c r="K10" s="7">
        <f>F10/I10</f>
        <v/>
      </c>
      <c r="L10" s="1" t="n">
        <v>0</v>
      </c>
      <c r="M10" s="2">
        <f>K10*L10</f>
        <v/>
      </c>
      <c r="N10" s="2">
        <f>(J10-I10)*K10</f>
        <v/>
      </c>
    </row>
    <row r="11">
      <c r="A11" s="1" t="inlineStr">
        <is>
          <t>Enbridge</t>
        </is>
      </c>
      <c r="B11" s="1" t="inlineStr">
        <is>
          <t>ENB</t>
        </is>
      </c>
      <c r="C11" s="1" t="inlineStr">
        <is>
          <t>CAD</t>
        </is>
      </c>
      <c r="D11" s="1" t="inlineStr">
        <is>
          <t>Stock</t>
        </is>
      </c>
      <c r="E11" s="1" t="inlineStr">
        <is>
          <t>Energy</t>
        </is>
      </c>
      <c r="F11" s="1" t="n">
        <v>1000</v>
      </c>
      <c r="I11" s="1" t="n">
        <v>42.13</v>
      </c>
      <c r="J11" s="1" t="n">
        <v>45</v>
      </c>
      <c r="K11" s="7">
        <f>F11/I11</f>
        <v/>
      </c>
      <c r="L11" s="1" t="n">
        <v>0.8100000000000001</v>
      </c>
      <c r="M11" s="2">
        <f>K11*L11</f>
        <v/>
      </c>
      <c r="N11" s="2">
        <f>(J11-I11)*K11</f>
        <v/>
      </c>
    </row>
    <row r="12">
      <c r="A12" s="1" t="inlineStr">
        <is>
          <t>National Bank</t>
        </is>
      </c>
      <c r="B12" s="1" t="inlineStr">
        <is>
          <t>NA</t>
        </is>
      </c>
      <c r="C12" s="1" t="inlineStr">
        <is>
          <t>CAD</t>
        </is>
      </c>
      <c r="D12" s="1" t="inlineStr">
        <is>
          <t>Stock</t>
        </is>
      </c>
      <c r="E12" s="1" t="inlineStr">
        <is>
          <t>Bank</t>
        </is>
      </c>
      <c r="F12" s="1" t="n">
        <v>1000</v>
      </c>
      <c r="I12" s="1" t="n">
        <v>60.99</v>
      </c>
      <c r="J12" s="1" t="n">
        <v>65</v>
      </c>
      <c r="K12" s="7">
        <f>F12/I12</f>
        <v/>
      </c>
      <c r="L12" s="1" t="n">
        <v>0.68</v>
      </c>
      <c r="M12" s="2">
        <f>K12*L12</f>
        <v/>
      </c>
      <c r="N12" s="2">
        <f>(J12-I12)*K12</f>
        <v/>
      </c>
    </row>
    <row r="13">
      <c r="A13" s="1" t="inlineStr">
        <is>
          <t>Microsoft</t>
        </is>
      </c>
      <c r="B13" s="1" t="inlineStr">
        <is>
          <t>MSFT</t>
        </is>
      </c>
      <c r="C13" s="1" t="inlineStr">
        <is>
          <t>US</t>
        </is>
      </c>
      <c r="D13" s="1" t="inlineStr">
        <is>
          <t>Stock</t>
        </is>
      </c>
      <c r="E13" s="1" t="inlineStr">
        <is>
          <t>Technology</t>
        </is>
      </c>
      <c r="F13" s="1" t="n">
        <v>1000</v>
      </c>
      <c r="I13" s="1" t="n">
        <v>187.74</v>
      </c>
      <c r="J13" s="1" t="n">
        <v>200</v>
      </c>
      <c r="K13" s="7">
        <f>F13/I13</f>
        <v/>
      </c>
      <c r="L13" s="1" t="n">
        <v>0.46</v>
      </c>
      <c r="M13" s="2">
        <f>K13*L13</f>
        <v/>
      </c>
      <c r="N13" s="2">
        <f>(J13-I13)*K13</f>
        <v/>
      </c>
    </row>
    <row r="14">
      <c r="A14" s="1" t="inlineStr">
        <is>
          <t>XUU</t>
        </is>
      </c>
      <c r="B14" s="1" t="inlineStr">
        <is>
          <t>XUU</t>
        </is>
      </c>
      <c r="C14" s="1" t="inlineStr">
        <is>
          <t>CAD</t>
        </is>
      </c>
      <c r="D14" s="1" t="inlineStr">
        <is>
          <t>ETF</t>
        </is>
      </c>
      <c r="E14" s="1" t="inlineStr">
        <is>
          <t>US S&amp;P</t>
        </is>
      </c>
      <c r="F14" s="1" t="n">
        <v>1000</v>
      </c>
      <c r="G14" s="1" t="n">
        <v>0.07000000000000001</v>
      </c>
      <c r="H14" s="1" t="inlineStr">
        <is>
          <t>Y</t>
        </is>
      </c>
      <c r="I14" s="1" t="n">
        <v>31.02</v>
      </c>
      <c r="J14" s="1" t="n">
        <v>33</v>
      </c>
      <c r="K14" s="7">
        <f>F14/I14</f>
        <v/>
      </c>
      <c r="L14" s="1" t="n">
        <v>0.11</v>
      </c>
      <c r="M14" s="2">
        <f>K14*L14</f>
        <v/>
      </c>
      <c r="N14" s="2">
        <f>(J14-I14)*K14</f>
        <v/>
      </c>
    </row>
    <row r="15">
      <c r="A15" s="1" t="inlineStr">
        <is>
          <t>ZCN.TO</t>
        </is>
      </c>
      <c r="B15" s="1" t="inlineStr">
        <is>
          <t>ZCN</t>
        </is>
      </c>
      <c r="C15" s="1" t="inlineStr">
        <is>
          <t>CAD</t>
        </is>
      </c>
      <c r="D15" s="1" t="inlineStr">
        <is>
          <t>ETF</t>
        </is>
      </c>
      <c r="E15" s="1" t="inlineStr">
        <is>
          <t>Canada</t>
        </is>
      </c>
      <c r="F15" s="1" t="n">
        <v>1000</v>
      </c>
      <c r="G15" s="1" t="n">
        <v>0.06</v>
      </c>
      <c r="I15" s="1" t="n">
        <v>20.69</v>
      </c>
      <c r="J15" s="1" t="n">
        <v>22</v>
      </c>
      <c r="K15" s="7">
        <f>F15/I15</f>
        <v/>
      </c>
      <c r="L15" s="1" t="n">
        <v>0.19</v>
      </c>
      <c r="M15" s="2">
        <f>K15*L15</f>
        <v/>
      </c>
      <c r="N15" s="2">
        <f>(J15-I15)*K15</f>
        <v/>
      </c>
    </row>
    <row r="16">
      <c r="A16" s="1" t="inlineStr">
        <is>
          <t>XEQT</t>
        </is>
      </c>
      <c r="B16" s="1" t="inlineStr">
        <is>
          <t>XEQT</t>
        </is>
      </c>
      <c r="C16" s="1" t="inlineStr">
        <is>
          <t>CAD</t>
        </is>
      </c>
      <c r="D16" s="1" t="inlineStr">
        <is>
          <t>ETF</t>
        </is>
      </c>
      <c r="E16" s="1" t="inlineStr">
        <is>
          <t>World</t>
        </is>
      </c>
      <c r="F16" s="1" t="n">
        <v>1000</v>
      </c>
      <c r="G16" s="1" t="n">
        <v>0.2</v>
      </c>
      <c r="H16" s="1" t="inlineStr">
        <is>
          <t>Y</t>
        </is>
      </c>
      <c r="I16" s="1" t="n">
        <v>20.31</v>
      </c>
      <c r="J16" s="1" t="n">
        <v>21.5</v>
      </c>
      <c r="K16" s="7">
        <f>F16/I16</f>
        <v/>
      </c>
      <c r="L16" s="1" t="n">
        <v>0.062</v>
      </c>
      <c r="M16" s="2">
        <f>K16*L16</f>
        <v/>
      </c>
      <c r="N16" s="2">
        <f>(J16-I16)*K16</f>
        <v/>
      </c>
    </row>
    <row r="17">
      <c r="A17" s="1" t="inlineStr">
        <is>
          <t>Loblaw</t>
        </is>
      </c>
      <c r="B17" s="1" t="inlineStr">
        <is>
          <t>L</t>
        </is>
      </c>
      <c r="C17" s="1" t="inlineStr">
        <is>
          <t>CAD</t>
        </is>
      </c>
      <c r="D17" s="1" t="inlineStr">
        <is>
          <t>Stock</t>
        </is>
      </c>
      <c r="E17" s="1" t="inlineStr">
        <is>
          <t>Goods</t>
        </is>
      </c>
      <c r="F17" s="1" t="n">
        <v>1000</v>
      </c>
      <c r="I17" s="1" t="n">
        <v>66.44</v>
      </c>
      <c r="J17" s="1" t="n">
        <v>70</v>
      </c>
      <c r="K17" s="7">
        <f>F17/I17</f>
        <v/>
      </c>
      <c r="L17" s="1">
        <f>1.26/4</f>
        <v/>
      </c>
      <c r="M17" s="2">
        <f>K17*L17</f>
        <v/>
      </c>
      <c r="N17" s="2">
        <f>(J17-I17)*K17</f>
        <v/>
      </c>
    </row>
    <row r="18">
      <c r="A18" s="1" t="inlineStr">
        <is>
          <t>Constellation Software</t>
        </is>
      </c>
      <c r="B18" s="1" t="inlineStr">
        <is>
          <t>CSU</t>
        </is>
      </c>
      <c r="C18" s="1" t="inlineStr">
        <is>
          <t>CAD</t>
        </is>
      </c>
      <c r="D18" s="1" t="inlineStr">
        <is>
          <t>Stock</t>
        </is>
      </c>
      <c r="E18" s="1" t="inlineStr">
        <is>
          <t>Technology</t>
        </is>
      </c>
      <c r="F18" s="1" t="n">
        <v>1000</v>
      </c>
      <c r="I18" s="1" t="n">
        <v>471.03</v>
      </c>
      <c r="J18" s="1" t="n">
        <v>1500</v>
      </c>
      <c r="K18" s="7">
        <f>F18/I18</f>
        <v/>
      </c>
      <c r="L18" s="1" t="n">
        <v>1</v>
      </c>
      <c r="M18" s="2">
        <f>K18*L18</f>
        <v/>
      </c>
      <c r="N18" s="2">
        <f>(J18-I18)*K18</f>
        <v/>
      </c>
    </row>
  </sheetData>
  <autoFilter ref="A1:N18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Devraj Bhati</dc:creator>
  <dcterms:created xmlns:dcterms="http://purl.org/dc/terms/" xmlns:xsi="http://www.w3.org/2001/XMLSchema-instance" xsi:type="dcterms:W3CDTF">2020-06-13T02:52:27Z</dcterms:created>
  <dcterms:modified xmlns:dcterms="http://purl.org/dc/terms/" xmlns:xsi="http://www.w3.org/2001/XMLSchema-instance" xsi:type="dcterms:W3CDTF">2020-06-14T00:52:52Z</dcterms:modified>
  <cp:lastModifiedBy>Devraj Bhati</cp:lastModifiedBy>
</cp:coreProperties>
</file>