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autoCompressPictures="0"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350" firstSheet="3" activeTab="3"/>
  </bookViews>
  <sheets>
    <sheet name="Form Responses 1" sheetId="6" state="hidden" r:id="rId1"/>
    <sheet name="DatabaseOriginal" sheetId="1" state="hidden" r:id="rId2"/>
    <sheet name="Sheet4" sheetId="10" state="hidden" r:id="rId3"/>
    <sheet name="Sheet2" sheetId="12" r:id="rId4"/>
    <sheet name="DropdownMenus" sheetId="3" state="hidden" r:id="rId5"/>
    <sheet name="pve" sheetId="5" state="hidden" r:id="rId6"/>
  </sheets>
  <definedNames>
    <definedName name="_xlnm._FilterDatabase" localSheetId="1" hidden="1">DatabaseOriginal!$B$47:$P$91</definedName>
  </definedNames>
  <calcPr calcId="162913"/>
  <pivotCaches>
    <pivotCache cacheId="4"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1" i="6" l="1"/>
  <c r="D1" i="6" s="1"/>
  <c r="E1" i="6" s="1"/>
  <c r="F1" i="6" s="1"/>
  <c r="G1" i="6" s="1"/>
  <c r="H1" i="6" s="1"/>
  <c r="I1" i="6" s="1"/>
  <c r="J1" i="6" s="1"/>
  <c r="K1" i="6" s="1"/>
  <c r="L1" i="6" s="1"/>
  <c r="M1" i="6" s="1"/>
  <c r="N1" i="6" s="1"/>
  <c r="O1" i="6" s="1"/>
  <c r="P1" i="6" s="1"/>
  <c r="Q1" i="6" s="1"/>
  <c r="R1" i="6" s="1"/>
  <c r="S1" i="6" s="1"/>
  <c r="T1" i="6" s="1"/>
  <c r="U1" i="6" s="1"/>
  <c r="V1" i="6" s="1"/>
  <c r="W1" i="6" s="1"/>
  <c r="X1" i="6" s="1"/>
  <c r="Y1" i="6" s="1"/>
  <c r="Z1" i="6" s="1"/>
  <c r="AA1" i="6" s="1"/>
  <c r="AB1" i="6" s="1"/>
  <c r="AC1" i="6" s="1"/>
  <c r="AD1" i="6" s="1"/>
  <c r="AE1" i="6" s="1"/>
  <c r="AF1" i="6" s="1"/>
  <c r="AG1" i="6" s="1"/>
  <c r="AH1" i="6" s="1"/>
  <c r="AI1" i="6" s="1"/>
  <c r="AJ1" i="6" s="1"/>
  <c r="AK1" i="6" s="1"/>
  <c r="AL1" i="6" s="1"/>
  <c r="AM1" i="6" s="1"/>
  <c r="AN1" i="6" s="1"/>
  <c r="AO1" i="6" s="1"/>
  <c r="AP1" i="6" s="1"/>
  <c r="AQ1" i="6" s="1"/>
  <c r="AR1" i="6" s="1"/>
  <c r="AS1" i="6" s="1"/>
  <c r="AT1" i="6" s="1"/>
  <c r="AU1" i="6" s="1"/>
  <c r="AV1" i="6" s="1"/>
  <c r="AW1" i="6" s="1"/>
  <c r="AX1" i="6" s="1"/>
  <c r="AY1" i="6" s="1"/>
  <c r="AZ1" i="6" s="1"/>
  <c r="BA1" i="6" s="1"/>
  <c r="BB1" i="6" s="1"/>
  <c r="BC1" i="6" s="1"/>
  <c r="BD1" i="6" s="1"/>
  <c r="BE1" i="6" s="1"/>
  <c r="BF1" i="6" s="1"/>
  <c r="BG1" i="6" s="1"/>
  <c r="BH1" i="6" s="1"/>
  <c r="BI1" i="6" s="1"/>
  <c r="BJ1" i="6" s="1"/>
  <c r="BK1" i="6" s="1"/>
  <c r="BL1" i="6" s="1"/>
  <c r="BM1" i="6" s="1"/>
  <c r="BN1" i="6" s="1"/>
  <c r="BO1" i="6" s="1"/>
  <c r="BP1" i="6" s="1"/>
  <c r="BQ1" i="6" s="1"/>
  <c r="BR1" i="6" s="1"/>
  <c r="BS1" i="6" s="1"/>
  <c r="BT1" i="6" s="1"/>
  <c r="BU1" i="6" s="1"/>
  <c r="BV1" i="6" s="1"/>
  <c r="BW1" i="6" s="1"/>
  <c r="BX1" i="6" s="1"/>
  <c r="BY1" i="6" s="1"/>
  <c r="BZ1" i="6" s="1"/>
  <c r="CA1" i="6" s="1"/>
  <c r="CB1" i="6" s="1"/>
  <c r="CC1" i="6" s="1"/>
  <c r="CD1" i="6" s="1"/>
  <c r="CE1" i="6" s="1"/>
  <c r="CF1" i="6" s="1"/>
</calcChain>
</file>

<file path=xl/sharedStrings.xml><?xml version="1.0" encoding="utf-8"?>
<sst xmlns="http://schemas.openxmlformats.org/spreadsheetml/2006/main" count="9101" uniqueCount="2817">
  <si>
    <t>Year</t>
  </si>
  <si>
    <t>Date</t>
  </si>
  <si>
    <t>Well #</t>
  </si>
  <si>
    <t># in Yr.</t>
  </si>
  <si>
    <t>Name of Village</t>
  </si>
  <si>
    <t>Location of Village</t>
  </si>
  <si>
    <t>State</t>
  </si>
  <si>
    <t>School</t>
  </si>
  <si>
    <t>People Served/Notes</t>
  </si>
  <si>
    <t xml:space="preserve">Sponsor or Naming Sponsor #1 </t>
  </si>
  <si>
    <t xml:space="preserve">Sponsor or Naming Sponsor #2 </t>
  </si>
  <si>
    <t>Sponsor #3</t>
  </si>
  <si>
    <t>Chief's name</t>
  </si>
  <si>
    <t>Well Depth</t>
  </si>
  <si>
    <t>Location</t>
  </si>
  <si>
    <t xml:space="preserve">Akok </t>
  </si>
  <si>
    <t>North Tonj County</t>
  </si>
  <si>
    <t>Warrap</t>
  </si>
  <si>
    <t>3985 people; 386 households</t>
  </si>
  <si>
    <t>St. Paul's Episcopal Church, Rochester, NY</t>
  </si>
  <si>
    <t>Mawien Guerwel</t>
  </si>
  <si>
    <t>80 meters</t>
  </si>
  <si>
    <t>Pankor</t>
  </si>
  <si>
    <t>2348 people; 250 households</t>
  </si>
  <si>
    <t>Dr. Walter Hoffman, Tennesee</t>
  </si>
  <si>
    <t>65 meters</t>
  </si>
  <si>
    <t>Moch</t>
  </si>
  <si>
    <t>4019 people; 400 households</t>
  </si>
  <si>
    <t>Presbytery of South Louisiana</t>
  </si>
  <si>
    <t>75 meters</t>
  </si>
  <si>
    <t>Thonyiik</t>
  </si>
  <si>
    <t xml:space="preserve">1400 people </t>
  </si>
  <si>
    <t>Anonymous (but we should have name)</t>
  </si>
  <si>
    <t>Marol Akec</t>
  </si>
  <si>
    <t>67 meters</t>
  </si>
  <si>
    <t>Akuach</t>
  </si>
  <si>
    <t>5730 people</t>
  </si>
  <si>
    <t>Anonymous</t>
  </si>
  <si>
    <t>Koul Akoon</t>
  </si>
  <si>
    <t>85 meters</t>
  </si>
  <si>
    <t>Aliek</t>
  </si>
  <si>
    <t xml:space="preserve">6000 people </t>
  </si>
  <si>
    <t>Bach Family, Rochester, NY</t>
  </si>
  <si>
    <t>Deng Chol</t>
  </si>
  <si>
    <t>90 meters</t>
  </si>
  <si>
    <t>Makol</t>
  </si>
  <si>
    <t>3000 people</t>
  </si>
  <si>
    <t>Jones Family, Virginia</t>
  </si>
  <si>
    <t>Anei Them</t>
  </si>
  <si>
    <t>74 meters</t>
  </si>
  <si>
    <t>Tonj  Girl's School</t>
  </si>
  <si>
    <t>S</t>
  </si>
  <si>
    <t>Girl's school</t>
  </si>
  <si>
    <t>Allens Creek Elementary School, Rochester, NY</t>
  </si>
  <si>
    <t>Mayout</t>
  </si>
  <si>
    <t>Malouk</t>
  </si>
  <si>
    <t>Ms. Susan Kost, In Memory of Sherri Kost, Rochester, NY</t>
  </si>
  <si>
    <t>Commissioner</t>
  </si>
  <si>
    <t xml:space="preserve">Wunkuel </t>
  </si>
  <si>
    <t>Downtown United Presbyterian Church, Rochester, NY</t>
  </si>
  <si>
    <t>Mayen Doung</t>
  </si>
  <si>
    <t>Machar Pakuak</t>
  </si>
  <si>
    <t>St. Mary's Church, Rochester, NY</t>
  </si>
  <si>
    <t>Deng Maker</t>
  </si>
  <si>
    <t xml:space="preserve">Panakot </t>
  </si>
  <si>
    <t>Penfield High School, Penfield, NY</t>
  </si>
  <si>
    <t>Boul</t>
  </si>
  <si>
    <t>Mrs. Cynthia Curme, MA</t>
  </si>
  <si>
    <t>Bonwad</t>
  </si>
  <si>
    <t>Susan Brunson, Germantown, TN</t>
  </si>
  <si>
    <t>Ring Kec</t>
  </si>
  <si>
    <t xml:space="preserve">Maper </t>
  </si>
  <si>
    <t>Bruce Klein</t>
  </si>
  <si>
    <t>Ring Ngath</t>
  </si>
  <si>
    <t>Majak</t>
  </si>
  <si>
    <t>Mr.&amp;Mrs. Gary Marshall, Wolcott, NY</t>
  </si>
  <si>
    <t>Ayii</t>
  </si>
  <si>
    <t>Achierchok</t>
  </si>
  <si>
    <t>Penfield Rotary Club, Penfield, NY</t>
  </si>
  <si>
    <t>Akoon Agektoch</t>
  </si>
  <si>
    <t>Abilnyang</t>
  </si>
  <si>
    <t>aggregate 50,000 in Tonj North region</t>
  </si>
  <si>
    <t>First Presbyterian of Caledonia, NY</t>
  </si>
  <si>
    <t>Kuajok</t>
  </si>
  <si>
    <t>Gogrial West County</t>
  </si>
  <si>
    <t>aggregate 50,000 in Warrap region</t>
  </si>
  <si>
    <t>World Bank with the Government of Southern Sudan</t>
  </si>
  <si>
    <t>Achol Chier (commissioner)</t>
  </si>
  <si>
    <t>aggregate 50,000 in Warrapregion</t>
  </si>
  <si>
    <t>Warrab</t>
  </si>
  <si>
    <t>Malualmonyjouice</t>
  </si>
  <si>
    <t>Amat Koul</t>
  </si>
  <si>
    <t>Lacdiit</t>
  </si>
  <si>
    <t>Lietnhom County</t>
  </si>
  <si>
    <t>Mr.&amp; Mrs. Deuel, Pittsford, NY</t>
  </si>
  <si>
    <t>Mathuc Akol Mudat</t>
  </si>
  <si>
    <t>Lacdiit Yiik</t>
  </si>
  <si>
    <t>Sherry Kost, Rochester, NY</t>
  </si>
  <si>
    <t>Panyial</t>
  </si>
  <si>
    <t>Akuechtoch, Lost Boy from San Diego, CA</t>
  </si>
  <si>
    <t>Abei</t>
  </si>
  <si>
    <t>Alphension &amp; Benson, Lost Boys of San Diego, CA</t>
  </si>
  <si>
    <t>Anei Duor Aguar</t>
  </si>
  <si>
    <t>Juol</t>
  </si>
  <si>
    <t>Reec,  Lost Boy from San Diego, CA.</t>
  </si>
  <si>
    <t>Machar</t>
  </si>
  <si>
    <t>David &amp; Ruth Whitney (Edith Grobe Fndtn)</t>
  </si>
  <si>
    <t>Lang village</t>
  </si>
  <si>
    <t>Oshkosh Morning Rotary Club, Wisconsin</t>
  </si>
  <si>
    <t>Akol Wol Dut</t>
  </si>
  <si>
    <t>Lang Primary School</t>
  </si>
  <si>
    <t xml:space="preserve"> Perry Baldino, Rochester, NY</t>
  </si>
  <si>
    <t xml:space="preserve">Maduol </t>
  </si>
  <si>
    <t>Jay Baker, Webster, NY</t>
  </si>
  <si>
    <t>Akec Deng Deng</t>
  </si>
  <si>
    <t>Awich</t>
  </si>
  <si>
    <t>Hilton High School, Hilton, NY</t>
  </si>
  <si>
    <t>Kiir Akok Mading</t>
  </si>
  <si>
    <t>Abooth</t>
  </si>
  <si>
    <t>Canyon Crest Academy High School, San Diego, CA.</t>
  </si>
  <si>
    <t>Yuot Madut Agany</t>
  </si>
  <si>
    <t>Ariang Primary School</t>
  </si>
  <si>
    <t>forgotten the name</t>
  </si>
  <si>
    <t>WFS compound in Wau</t>
  </si>
  <si>
    <t>Jur River County</t>
  </si>
  <si>
    <t>Nancy Bond, Pittsford NY</t>
  </si>
  <si>
    <t>Malek Girl's School</t>
  </si>
  <si>
    <t>Bor South County</t>
  </si>
  <si>
    <t>Jonglei</t>
  </si>
  <si>
    <t>Julie Hill, Norfolk, VA</t>
  </si>
  <si>
    <t>Akol Majok</t>
  </si>
  <si>
    <t>People Served/ Notes</t>
  </si>
  <si>
    <t>Sponsor or Naming Sponsor  #1</t>
  </si>
  <si>
    <t>Sponsor or Naming Sponsor  #2</t>
  </si>
  <si>
    <t>Dec 31 2009</t>
  </si>
  <si>
    <t>Bahr-Sherki</t>
  </si>
  <si>
    <t>R</t>
  </si>
  <si>
    <t>Sisters of St. Joseph</t>
  </si>
  <si>
    <t>Dhol Akol</t>
  </si>
  <si>
    <t>Jan 6 2010</t>
  </si>
  <si>
    <t>Riangalek</t>
  </si>
  <si>
    <t>Gogrial East County</t>
  </si>
  <si>
    <t>Warrap State</t>
  </si>
  <si>
    <t>Mr. &amp; Mrs. Karl Mischke</t>
  </si>
  <si>
    <t>Manut Akot</t>
  </si>
  <si>
    <t>Jan 23 2010</t>
  </si>
  <si>
    <t>Mayarajang</t>
  </si>
  <si>
    <t>Tonj North County</t>
  </si>
  <si>
    <t>Renton Rotary Club</t>
  </si>
  <si>
    <t>Phyllis Annett</t>
  </si>
  <si>
    <t>Biar Maduet</t>
  </si>
  <si>
    <t>Jan 26 2010</t>
  </si>
  <si>
    <t>Women's Clubs of Pittsford</t>
  </si>
  <si>
    <t>St. Bakhita</t>
  </si>
  <si>
    <t>Feb 2 2010</t>
  </si>
  <si>
    <t>Achier</t>
  </si>
  <si>
    <t>St. Joseph Catholic Church</t>
  </si>
  <si>
    <t>Craig Murray</t>
  </si>
  <si>
    <t>Buk Gang</t>
  </si>
  <si>
    <t>Feb 3 2010</t>
  </si>
  <si>
    <t>Boriak-Mathiang</t>
  </si>
  <si>
    <t>Longechuck</t>
  </si>
  <si>
    <t>Upper Nile State</t>
  </si>
  <si>
    <t>Feb 7 2010</t>
  </si>
  <si>
    <t>Wunliet</t>
  </si>
  <si>
    <t>MCC</t>
  </si>
  <si>
    <t>Anne Turner</t>
  </si>
  <si>
    <t>Kuol Deng</t>
  </si>
  <si>
    <t>Feb 11 2010</t>
  </si>
  <si>
    <t>Amouthich</t>
  </si>
  <si>
    <t>John Turner Family</t>
  </si>
  <si>
    <t>Deng Bak</t>
  </si>
  <si>
    <t>Mar 4 2010</t>
  </si>
  <si>
    <t>Zagalona</t>
  </si>
  <si>
    <t>Downtown United Presbyterian Church</t>
  </si>
  <si>
    <t>Michael Nyang</t>
  </si>
  <si>
    <t>Mar 7 2010</t>
  </si>
  <si>
    <t>Pagak</t>
  </si>
  <si>
    <t>Maiwut</t>
  </si>
  <si>
    <t>Winnie Stroup</t>
  </si>
  <si>
    <t>Kordus Family</t>
  </si>
  <si>
    <t>Mar 10 2010</t>
  </si>
  <si>
    <t>St. Mary Catholic #2</t>
  </si>
  <si>
    <t>Mar 28 2010</t>
  </si>
  <si>
    <t>Presbytery of San Diego</t>
  </si>
  <si>
    <t>Penfield Presybterian Church</t>
  </si>
  <si>
    <t>Akol Dhol</t>
  </si>
  <si>
    <t>Mar 30 2010</t>
  </si>
  <si>
    <t>Athou</t>
  </si>
  <si>
    <t>Elizabeth Stokes</t>
  </si>
  <si>
    <t>Katheryn Merchant</t>
  </si>
  <si>
    <t>Chan Ajuong</t>
  </si>
  <si>
    <t>Apr 4 2010</t>
  </si>
  <si>
    <t>Lol Athian</t>
  </si>
  <si>
    <t>Williard Pengelly</t>
  </si>
  <si>
    <t>Denise De Bartolo York</t>
  </si>
  <si>
    <t>International Foundation</t>
  </si>
  <si>
    <t>Akec Kuol</t>
  </si>
  <si>
    <t>Apr 7 2010</t>
  </si>
  <si>
    <t>Maker</t>
  </si>
  <si>
    <t>Penfield Central Schools</t>
  </si>
  <si>
    <t>Madol Anau</t>
  </si>
  <si>
    <t>Apr 11 2010</t>
  </si>
  <si>
    <t>Wunngot</t>
  </si>
  <si>
    <t>Rowland Tract in Brighton</t>
  </si>
  <si>
    <t>Gorham Elementary School</t>
  </si>
  <si>
    <t>Mawien Akol</t>
  </si>
  <si>
    <t>Apr 12 2010</t>
  </si>
  <si>
    <t>Tokyiep</t>
  </si>
  <si>
    <t>Warrab State</t>
  </si>
  <si>
    <t>Brian &amp; Anne Birner</t>
  </si>
  <si>
    <t>TCS Industries</t>
  </si>
  <si>
    <t>Pegasus Schools PTO</t>
  </si>
  <si>
    <t>Madol Aguer</t>
  </si>
  <si>
    <t>Apr 15 2010</t>
  </si>
  <si>
    <t>Wargol</t>
  </si>
  <si>
    <t>St. Josephs's of Penfield &amp; Our Lady of the Americas (OLA)</t>
  </si>
  <si>
    <t>Church of the Holy Apostles</t>
  </si>
  <si>
    <t>Hanson Family Plaque Rec'd (Lyden)</t>
  </si>
  <si>
    <t>Apr 17 2010</t>
  </si>
  <si>
    <t>Tiitmayom</t>
  </si>
  <si>
    <t>Charles Moore</t>
  </si>
  <si>
    <t>Charles Clarke (Anonymous)</t>
  </si>
  <si>
    <t>Oliver Curme</t>
  </si>
  <si>
    <t>Akol Liay</t>
  </si>
  <si>
    <t>Apr 18 2010</t>
  </si>
  <si>
    <t>Bar Amiyok</t>
  </si>
  <si>
    <t>Bob &amp; Margo Taylor</t>
  </si>
  <si>
    <t>First Congregational Church of Riga</t>
  </si>
  <si>
    <t>Apr 21 2010</t>
  </si>
  <si>
    <t>Adiet</t>
  </si>
  <si>
    <t>Rotary Club of Ventura</t>
  </si>
  <si>
    <t>Philip Pucher</t>
  </si>
  <si>
    <t>Mikaela Lloyd</t>
  </si>
  <si>
    <t>Mawien Wol</t>
  </si>
  <si>
    <t>Lojo</t>
  </si>
  <si>
    <t>Judy Predmore</t>
  </si>
  <si>
    <t>Christ Episcopal Church</t>
  </si>
  <si>
    <t>Pam Klurfield/First Presbyterian Church</t>
  </si>
  <si>
    <t>Manyout</t>
  </si>
  <si>
    <t>Apr 24 2010</t>
  </si>
  <si>
    <t>Wontiem</t>
  </si>
  <si>
    <t>Orville Johnson</t>
  </si>
  <si>
    <t>Carol Panzer</t>
  </si>
  <si>
    <t>Raymond Ellis</t>
  </si>
  <si>
    <t>Angountol</t>
  </si>
  <si>
    <t>Fibertech Network LLC</t>
  </si>
  <si>
    <t>Kenneth Reichel</t>
  </si>
  <si>
    <t>Gary Marshall #2</t>
  </si>
  <si>
    <t>John Buk Kur</t>
  </si>
  <si>
    <t>Apr 26 2010</t>
  </si>
  <si>
    <t>Lelkang</t>
  </si>
  <si>
    <t>Dark blue shirts</t>
  </si>
  <si>
    <t>First Congregational United Church of Fairport</t>
  </si>
  <si>
    <t>Presbytery of Louisiana</t>
  </si>
  <si>
    <t>Holocaust &amp; Genocide Studies at MCC</t>
  </si>
  <si>
    <t>Pascuala Wol</t>
  </si>
  <si>
    <t>Laurie Rozet</t>
  </si>
  <si>
    <t>Apr 27 2010</t>
  </si>
  <si>
    <t>Alab</t>
  </si>
  <si>
    <t>UN Mission Magazine Story</t>
  </si>
  <si>
    <t>Willard Pengelly</t>
  </si>
  <si>
    <t>The International Foundation</t>
  </si>
  <si>
    <t>Akec Uchalla</t>
  </si>
  <si>
    <t>Apr 29 2010</t>
  </si>
  <si>
    <t>Fadali School</t>
  </si>
  <si>
    <t>R &amp; S</t>
  </si>
  <si>
    <t>International Relief Team</t>
  </si>
  <si>
    <t>Episcopal Diocese of Rochester</t>
  </si>
  <si>
    <t>Peter Madut</t>
  </si>
  <si>
    <t>May 2 2010</t>
  </si>
  <si>
    <t>Abonybony</t>
  </si>
  <si>
    <t>Winnie Briney</t>
  </si>
  <si>
    <t>Linda Sue Park</t>
  </si>
  <si>
    <t>Majok Ouyou</t>
  </si>
  <si>
    <t>May 6 2010</t>
  </si>
  <si>
    <t>Malek Amal</t>
  </si>
  <si>
    <t>Jeffrey Kolano</t>
  </si>
  <si>
    <t>Mt. Lebanon High School</t>
  </si>
  <si>
    <t>Fulton Rotary Club</t>
  </si>
  <si>
    <t>May 8 2010</t>
  </si>
  <si>
    <t>E.B. Market</t>
  </si>
  <si>
    <t>Hanson Family</t>
  </si>
  <si>
    <t>Dean Arvan</t>
  </si>
  <si>
    <t>Ouray</t>
  </si>
  <si>
    <t>Sumuot</t>
  </si>
  <si>
    <t xml:space="preserve">Kingsley Beck       </t>
  </si>
  <si>
    <t>Eugene Wolfarth</t>
  </si>
  <si>
    <t xml:space="preserve">Charles Turner            Howard Konar anonym                  </t>
  </si>
  <si>
    <t>Makuei Kuot</t>
  </si>
  <si>
    <t>May 21 2010</t>
  </si>
  <si>
    <t>School Majak</t>
  </si>
  <si>
    <t>Light blue shirts</t>
  </si>
  <si>
    <t>Louis Baereswyl</t>
  </si>
  <si>
    <t>Robert Montgomery</t>
  </si>
  <si>
    <t>Norman Abrahamson</t>
  </si>
  <si>
    <t>Malek Madut</t>
  </si>
  <si>
    <t>Thattiikmuoc</t>
  </si>
  <si>
    <t>Federated Garden Club of NYS</t>
  </si>
  <si>
    <t>Alternative Gifts, Inc.</t>
  </si>
  <si>
    <t>Ring Ariik</t>
  </si>
  <si>
    <t>N 08,29,690.  E 028,56,926</t>
  </si>
  <si>
    <t>Ayuak</t>
  </si>
  <si>
    <t>Eric Thomas</t>
  </si>
  <si>
    <t>Rotary Club of Great Bridge</t>
  </si>
  <si>
    <t>Kuol Akoon</t>
  </si>
  <si>
    <t>N 08,36,490. E028,51,806</t>
  </si>
  <si>
    <t>Damagea</t>
  </si>
  <si>
    <t>H2O for Life &amp; Stillwater Middle Schl</t>
  </si>
  <si>
    <t>Nyabang Majok</t>
  </si>
  <si>
    <t>N 07,19,035. E 028,19,791</t>
  </si>
  <si>
    <t>Anoon</t>
  </si>
  <si>
    <t>The Prem Rawat Foundation  (TPRF 1)</t>
  </si>
  <si>
    <t>N 07,26,451. E 028,27,683</t>
  </si>
  <si>
    <t>Dateng</t>
  </si>
  <si>
    <t>Fayre Baldino</t>
  </si>
  <si>
    <t>Kon Penyi</t>
  </si>
  <si>
    <t xml:space="preserve"> N 07,28,268. E028,25,503</t>
  </si>
  <si>
    <t>Tobaween</t>
  </si>
  <si>
    <t>Mia Buckland</t>
  </si>
  <si>
    <t>William Donner Foundation</t>
  </si>
  <si>
    <t>Nyeu Awet</t>
  </si>
  <si>
    <t>N 07,25,516. E 028,13,856</t>
  </si>
  <si>
    <t>Jan 26 2011</t>
  </si>
  <si>
    <t>Awool</t>
  </si>
  <si>
    <t>James Blake</t>
  </si>
  <si>
    <t xml:space="preserve">Buk Buk </t>
  </si>
  <si>
    <t>N 08,12,008. E 028,44,261</t>
  </si>
  <si>
    <t>Bhol</t>
  </si>
  <si>
    <t>Susan Callahan</t>
  </si>
  <si>
    <t>Majok Oyou</t>
  </si>
  <si>
    <t xml:space="preserve"> N 07,44,347.E 028,06,481</t>
  </si>
  <si>
    <t>Feb. 2 2011</t>
  </si>
  <si>
    <t>Wingo</t>
  </si>
  <si>
    <t>Trinity Episcopal Church</t>
  </si>
  <si>
    <t>Mario Waya</t>
  </si>
  <si>
    <t>N 07,44,964. E 028,08,671</t>
  </si>
  <si>
    <t>Feb 8 2011</t>
  </si>
  <si>
    <t>Lunyakeer</t>
  </si>
  <si>
    <t>Bank of America</t>
  </si>
  <si>
    <t>Thiik Giir</t>
  </si>
  <si>
    <t>N 08,13,873. E 028,22,597</t>
  </si>
  <si>
    <t>Feb 11 2011</t>
  </si>
  <si>
    <t>Malualamuk</t>
  </si>
  <si>
    <t>St. Paul Church, Webster, NY</t>
  </si>
  <si>
    <t>N  08,14,322.  E 028,24,480</t>
  </si>
  <si>
    <t>Feb 15 2011</t>
  </si>
  <si>
    <t>Liidich</t>
  </si>
  <si>
    <t>The Kenlou Foundation</t>
  </si>
  <si>
    <t>Thiik Mayom</t>
  </si>
  <si>
    <t>N 08,13,458. E028,35,956</t>
  </si>
  <si>
    <t>Feb 19 2011</t>
  </si>
  <si>
    <t>Amoukou</t>
  </si>
  <si>
    <t>Brian Caster</t>
  </si>
  <si>
    <t>Them Anei</t>
  </si>
  <si>
    <t>N 08,33,658.  E 028,43 ,351</t>
  </si>
  <si>
    <t>Mabiorabun</t>
  </si>
  <si>
    <t>Brandon &amp; Kate Johnson</t>
  </si>
  <si>
    <t>Achuiel Mayor</t>
  </si>
  <si>
    <t>N 08,02,151. E 028,09,924</t>
  </si>
  <si>
    <t>Ayibuth</t>
  </si>
  <si>
    <t>The Prem Rawat Foundation (TPRF 2)</t>
  </si>
  <si>
    <t>Ayii Majok</t>
  </si>
  <si>
    <t>N 08,17,518. E 028,49,542</t>
  </si>
  <si>
    <t>Manyiel</t>
  </si>
  <si>
    <t>Loraine Dyson</t>
  </si>
  <si>
    <t>Chol Machinren</t>
  </si>
  <si>
    <t>N 08,13,222. E 028,51,093</t>
  </si>
  <si>
    <t>Tharakon</t>
  </si>
  <si>
    <t>The Prem Rawat Foundation (TPRF 3)</t>
  </si>
  <si>
    <t>Mabior Parek</t>
  </si>
  <si>
    <t>N 08,09,019.  E  028,58,432</t>
  </si>
  <si>
    <t>Aguor</t>
  </si>
  <si>
    <t>Spiritus Christi Church</t>
  </si>
  <si>
    <t>Monydeng Anei</t>
  </si>
  <si>
    <t>N 08,08,888. E 028,55,611</t>
  </si>
  <si>
    <t>Anaak</t>
  </si>
  <si>
    <t>Charles &amp; Katy DuVivier</t>
  </si>
  <si>
    <t>Roup Amer</t>
  </si>
  <si>
    <t>N   08,00,944.   E  028,50,661</t>
  </si>
  <si>
    <t>Ayuang</t>
  </si>
  <si>
    <t>Lajolla New Generation Rotary</t>
  </si>
  <si>
    <t>Toor  Ayay</t>
  </si>
  <si>
    <t>N 08,06,823.  E 029,10,957</t>
  </si>
  <si>
    <t>Angotbuol</t>
  </si>
  <si>
    <t>Jahanshah &amp; Pari Palizban</t>
  </si>
  <si>
    <t>Gueny Deng</t>
  </si>
  <si>
    <t>N 08,04,767.   E 029,13,252</t>
  </si>
  <si>
    <t>Gangmiir</t>
  </si>
  <si>
    <t>Donald Mead</t>
  </si>
  <si>
    <t>Morwel Dut</t>
  </si>
  <si>
    <t>N 08,06,977.  E  029,14,095</t>
  </si>
  <si>
    <t>Gormok</t>
  </si>
  <si>
    <t>Marge Baldino</t>
  </si>
  <si>
    <t>N 08,12,196.  E 029,17,311</t>
  </si>
  <si>
    <t>Wunkuel</t>
  </si>
  <si>
    <t>Fallbrook Rotary Club</t>
  </si>
  <si>
    <t>N 08,17,612.  E 029,14,927</t>
  </si>
  <si>
    <t>Acholok</t>
  </si>
  <si>
    <t>Educating Youth- Trinity Episcopal</t>
  </si>
  <si>
    <t>Kuol Akot</t>
  </si>
  <si>
    <t>N 08,19,761.  E 029,10,372</t>
  </si>
  <si>
    <t>Ahoobu</t>
  </si>
  <si>
    <t>Kate &amp; Brandon Johnson</t>
  </si>
  <si>
    <t>N 08,18,615. E 029.08,294</t>
  </si>
  <si>
    <t>Aguoch</t>
  </si>
  <si>
    <t>Rotary Club of Rancho Bernardo</t>
  </si>
  <si>
    <t>Maduak Malou</t>
  </si>
  <si>
    <t>N 08,14,400.  E 029,06,269</t>
  </si>
  <si>
    <t>Makuach</t>
  </si>
  <si>
    <t>Carol Snook</t>
  </si>
  <si>
    <t>Yel Mayom</t>
  </si>
  <si>
    <t>N 08,22,378.  E  029,07,576</t>
  </si>
  <si>
    <t>Village</t>
  </si>
  <si>
    <t>Depth</t>
  </si>
  <si>
    <t>Jan 5 2012</t>
  </si>
  <si>
    <t>Lualgol</t>
  </si>
  <si>
    <t>Roslyn Middle School</t>
  </si>
  <si>
    <t>Madut Kuel</t>
  </si>
  <si>
    <t>N 08 09 634 E 028 17 773</t>
  </si>
  <si>
    <t>Jan 27 2012</t>
  </si>
  <si>
    <t>Wun Abyei</t>
  </si>
  <si>
    <t>James Gocker</t>
  </si>
  <si>
    <t>Akok Deng Akok</t>
  </si>
  <si>
    <t>N 08 10 132 E 028 16 271</t>
  </si>
  <si>
    <t>Feb 6 2012</t>
  </si>
  <si>
    <t>Theou</t>
  </si>
  <si>
    <t>St. Louis Catholic Church</t>
  </si>
  <si>
    <t>Thiik Riiny Kero</t>
  </si>
  <si>
    <t>Feb, 2012</t>
  </si>
  <si>
    <t>Kuoch</t>
  </si>
  <si>
    <t>Terrence &amp; Barbara Caster</t>
  </si>
  <si>
    <t>Kuel Tong</t>
  </si>
  <si>
    <t>Feb 16 2012</t>
  </si>
  <si>
    <t>Makuach Rual</t>
  </si>
  <si>
    <t>Global Giving Foundation</t>
  </si>
  <si>
    <t>Kuel Tong Akook</t>
  </si>
  <si>
    <t>N 08 34 470 E 028 34 061</t>
  </si>
  <si>
    <t>Mabior Duor</t>
  </si>
  <si>
    <t>First Bible Baptist Church Hilton NY</t>
  </si>
  <si>
    <t>Kon Aguer Mawien</t>
  </si>
  <si>
    <t>N  08 32 804 E 028 49 964</t>
  </si>
  <si>
    <t>Feb 21 2012</t>
  </si>
  <si>
    <t>Majok</t>
  </si>
  <si>
    <t>Rancho Santa Fe Rotary Foundation</t>
  </si>
  <si>
    <t>Feb 26 2012</t>
  </si>
  <si>
    <t>Nyibiir</t>
  </si>
  <si>
    <t>Darrell &amp; Bonnie Williams</t>
  </si>
  <si>
    <t>N 08 36 026 E 28 53 295</t>
  </si>
  <si>
    <t>Achol Paleu</t>
  </si>
  <si>
    <t>Deborah Pratt Dawson</t>
  </si>
  <si>
    <t>Mawien Mawien</t>
  </si>
  <si>
    <t>N 08 32 780 E 28 54 841</t>
  </si>
  <si>
    <t>Feb 27 2012</t>
  </si>
  <si>
    <t>Roorngek</t>
  </si>
  <si>
    <t>Torrey Pines Interact Club</t>
  </si>
  <si>
    <t>Feb 28 2012</t>
  </si>
  <si>
    <t>Ruel Marial</t>
  </si>
  <si>
    <t>Rotary District 5320 Southern CA</t>
  </si>
  <si>
    <t>Tong Agok</t>
  </si>
  <si>
    <t>N 08 32 057 E 028 57 417</t>
  </si>
  <si>
    <t>Mar 2 2012</t>
  </si>
  <si>
    <t>Akok Mawien</t>
  </si>
  <si>
    <t>Charles Turner</t>
  </si>
  <si>
    <t xml:space="preserve">Mawien Mawien </t>
  </si>
  <si>
    <t>N 08 31 250 E 28 56 093</t>
  </si>
  <si>
    <t>Mar 5 2012</t>
  </si>
  <si>
    <t>Amentnyang</t>
  </si>
  <si>
    <t>George Washington Middle School</t>
  </si>
  <si>
    <t>Deng Mawien</t>
  </si>
  <si>
    <t>N 08 28 834 E 028 55 044</t>
  </si>
  <si>
    <t>Mar 8 2012</t>
  </si>
  <si>
    <t>Ahoony</t>
  </si>
  <si>
    <t>Anaheim Hills Rotary</t>
  </si>
  <si>
    <t>Kuch Anguei</t>
  </si>
  <si>
    <t>N 08 22 982 E 029 08 392</t>
  </si>
  <si>
    <t>Mar 12 2012</t>
  </si>
  <si>
    <t>Ariik Agek</t>
  </si>
  <si>
    <t>McDougle Middle School</t>
  </si>
  <si>
    <t>N 08 29 784 E 028 57 976</t>
  </si>
  <si>
    <t>Mar 13 2012</t>
  </si>
  <si>
    <t>Majaklou</t>
  </si>
  <si>
    <t>Church of the Epiphany Rochester NY</t>
  </si>
  <si>
    <t>Wol Moter Akoon</t>
  </si>
  <si>
    <t>N 08 36 305 E 028 49 668</t>
  </si>
  <si>
    <t>Mar 16 2012</t>
  </si>
  <si>
    <t>Michael &amp; Meredith Hurley</t>
  </si>
  <si>
    <t>N 08 34 378 E 028 44 451</t>
  </si>
  <si>
    <t>Mar 19 2012</t>
  </si>
  <si>
    <t>Lilmantang</t>
  </si>
  <si>
    <t>Fontbonne University, St. Louis, MO</t>
  </si>
  <si>
    <t>Kual Buoi</t>
  </si>
  <si>
    <t>N 08 32 008 E 028 27 512</t>
  </si>
  <si>
    <t>Mar 22 2012</t>
  </si>
  <si>
    <t>Chueipuol</t>
  </si>
  <si>
    <t>Wunreng</t>
  </si>
  <si>
    <t>Mou Ngot</t>
  </si>
  <si>
    <t>N 08 34 623 E 028 27 151</t>
  </si>
  <si>
    <t>Mar 23 2012</t>
  </si>
  <si>
    <t>Bokagok</t>
  </si>
  <si>
    <t>H2O Rockford Middle School MN</t>
  </si>
  <si>
    <t>Madut Madut</t>
  </si>
  <si>
    <t>N 08 34 028 E 028 27 198</t>
  </si>
  <si>
    <t>Mar 27 2012</t>
  </si>
  <si>
    <t>Wunachier</t>
  </si>
  <si>
    <t>Thomas &amp; Esther Flanagan Norwich NY</t>
  </si>
  <si>
    <t>Longar Garang</t>
  </si>
  <si>
    <t>N 08 33 623 E 028 30 135</t>
  </si>
  <si>
    <t>Mar 29 2012</t>
  </si>
  <si>
    <t>Scott &amp; Sandy Arrington</t>
  </si>
  <si>
    <t>Thiik Mayiik</t>
  </si>
  <si>
    <t>N 08 33 151 E 028 30 124</t>
  </si>
  <si>
    <t>Apr 3 2012</t>
  </si>
  <si>
    <t>Lietnhom Market</t>
  </si>
  <si>
    <t>Ithaca College NY</t>
  </si>
  <si>
    <t>N 08 36 637 E 028 28 929</t>
  </si>
  <si>
    <t>Apr 7 2012</t>
  </si>
  <si>
    <t>Wunleet</t>
  </si>
  <si>
    <t>H2O for Life, University of Florida</t>
  </si>
  <si>
    <t>Machol Athian</t>
  </si>
  <si>
    <t>N 08 30 916 E 028 27 234</t>
  </si>
  <si>
    <t>Apr 12 2012</t>
  </si>
  <si>
    <t>Mayomchol</t>
  </si>
  <si>
    <t>Stillwater Junior High School MN</t>
  </si>
  <si>
    <t>Anei Dour</t>
  </si>
  <si>
    <t>N 08 26 631 E 028 25 481</t>
  </si>
  <si>
    <t>Apr 16 2012</t>
  </si>
  <si>
    <t>Ruot</t>
  </si>
  <si>
    <t>Wol Agoth</t>
  </si>
  <si>
    <t>N 08 24 371 E 028 27 487</t>
  </si>
  <si>
    <t>Apr 19 2012</t>
  </si>
  <si>
    <t>Lilthieu</t>
  </si>
  <si>
    <t>H2O Rockford Middle School, Rockford MN</t>
  </si>
  <si>
    <t>Akol Mangong</t>
  </si>
  <si>
    <t>N 08 11 956 E 028 24 373</t>
  </si>
  <si>
    <t>Apr 23 2012</t>
  </si>
  <si>
    <t>Parieng</t>
  </si>
  <si>
    <t>Oakridge &amp; Ensign Elementary Salt Lake UT</t>
  </si>
  <si>
    <t>Geng Makuach</t>
  </si>
  <si>
    <t>N 08 18 297 E 028 35 679</t>
  </si>
  <si>
    <t>Apr 27 2012</t>
  </si>
  <si>
    <t>Chueiluel</t>
  </si>
  <si>
    <t>Federated Garden Club of New York</t>
  </si>
  <si>
    <t>Mabior Gum</t>
  </si>
  <si>
    <t>N 08 15 538 E 028 35 786</t>
  </si>
  <si>
    <t>Apr 29 2012</t>
  </si>
  <si>
    <t>Roorchol</t>
  </si>
  <si>
    <t>N 08 15 763 E 028 35 320</t>
  </si>
  <si>
    <t>May 2 2012</t>
  </si>
  <si>
    <t>Alongdior</t>
  </si>
  <si>
    <t>Salva M. Dut</t>
  </si>
  <si>
    <t>Madut Kuei</t>
  </si>
  <si>
    <t>N 08 10 773 E 028 17 192</t>
  </si>
  <si>
    <t>May 5 2012</t>
  </si>
  <si>
    <t>Haijur</t>
  </si>
  <si>
    <t>Christopher Moore</t>
  </si>
  <si>
    <t>Lual Unguach</t>
  </si>
  <si>
    <t>N 07 43 250 E 028 02 350</t>
  </si>
  <si>
    <t>May, 2012</t>
  </si>
  <si>
    <t>Don Fairman</t>
  </si>
  <si>
    <t>N 07 43 481 E 028 02 159</t>
  </si>
  <si>
    <t>Bicha</t>
  </si>
  <si>
    <t>William B. Konar</t>
  </si>
  <si>
    <t>Chol Malok Deng</t>
  </si>
  <si>
    <t>N 07 49 429 E 029 04 678</t>
  </si>
  <si>
    <t>Mt. Loafer Elementary School</t>
  </si>
  <si>
    <t>Mayom Mourwel</t>
  </si>
  <si>
    <t>N 07 50 225 E 029 06 382</t>
  </si>
  <si>
    <t>Padieng</t>
  </si>
  <si>
    <t>John and Melissa McCabe</t>
  </si>
  <si>
    <t>Marial Bith</t>
  </si>
  <si>
    <t>N 07 53 309 E 029 04 423</t>
  </si>
  <si>
    <t>Machar Adhor</t>
  </si>
  <si>
    <t>Mabior Majok</t>
  </si>
  <si>
    <t>N 07 46 904 E 029 04 789</t>
  </si>
  <si>
    <t>Mathel Teng</t>
  </si>
  <si>
    <t>Alden Middle School</t>
  </si>
  <si>
    <t>Deng Madut</t>
  </si>
  <si>
    <t>N 07 46 395 E 029 03 698</t>
  </si>
  <si>
    <t>Ajak Dit</t>
  </si>
  <si>
    <t>Federated Garden Clubs, NYS</t>
  </si>
  <si>
    <t>Chol Deng</t>
  </si>
  <si>
    <t>N 07 51 566 E 029 19 959</t>
  </si>
  <si>
    <t>Majok Abuok</t>
  </si>
  <si>
    <t>H20 for Life, Stillwater, MN</t>
  </si>
  <si>
    <t>Akot Machol</t>
  </si>
  <si>
    <t>N 08 21 194 E 028 24 431</t>
  </si>
  <si>
    <t>Weth Buol</t>
  </si>
  <si>
    <t>Caster Family Foundation</t>
  </si>
  <si>
    <t>Mou Wol</t>
  </si>
  <si>
    <t>N 08 09 798 E 028 19 906</t>
  </si>
  <si>
    <t>Mangar Ciel</t>
  </si>
  <si>
    <t>Bon Air Elementary School</t>
  </si>
  <si>
    <t>N 08 08 344 E 028 18 915</t>
  </si>
  <si>
    <t>Atiokpiu</t>
  </si>
  <si>
    <t>Monarch Beach Sunrise Rotary</t>
  </si>
  <si>
    <t>N 08 07 907 E 028 18 128</t>
  </si>
  <si>
    <t>Buat Angui</t>
  </si>
  <si>
    <t>Twic County</t>
  </si>
  <si>
    <t>Ring Mathing</t>
  </si>
  <si>
    <t>N 09 09 693 E 028 23 827</t>
  </si>
  <si>
    <t>Wuriang</t>
  </si>
  <si>
    <t>Braddock St. Utd. Methodist Church</t>
  </si>
  <si>
    <t>N 09 08 962 E 028 23 699</t>
  </si>
  <si>
    <t>Amieat</t>
  </si>
  <si>
    <t>H20 for Life, Messiah United  Methodist Church Plymouth, MA</t>
  </si>
  <si>
    <t>N 09 09 579 E 28 24 240</t>
  </si>
  <si>
    <t>Mabil</t>
  </si>
  <si>
    <t>The Harley School</t>
  </si>
  <si>
    <t>Ring Majok</t>
  </si>
  <si>
    <t>N 09 09 846 E 028 22 448</t>
  </si>
  <si>
    <t>Kueech</t>
  </si>
  <si>
    <t>St. Paul's Episcopal Church, Norfolk, VA</t>
  </si>
  <si>
    <t>Ayeat Majak</t>
  </si>
  <si>
    <t>N  08 51 249 E 028 14 697</t>
  </si>
  <si>
    <t>Community of Brockport</t>
  </si>
  <si>
    <t>Yai Mayol</t>
  </si>
  <si>
    <t>N 08 50 802 E 028 14 826</t>
  </si>
  <si>
    <t>Marol Athok</t>
  </si>
  <si>
    <t>West Valley Home Schoolers</t>
  </si>
  <si>
    <t>Deng Ting</t>
  </si>
  <si>
    <t>N 08 51 887 E 028 04 208</t>
  </si>
  <si>
    <t>Machar Kuel</t>
  </si>
  <si>
    <t>Friends Central School</t>
  </si>
  <si>
    <t>Akol Ngor</t>
  </si>
  <si>
    <t>N 08 51 858 E 028 05 089</t>
  </si>
  <si>
    <t>Akon</t>
  </si>
  <si>
    <t>The Haber Family</t>
  </si>
  <si>
    <t>Jong Lual</t>
  </si>
  <si>
    <t>N 08 53 008 E 027 56 395</t>
  </si>
  <si>
    <t>Nyok Thiang</t>
  </si>
  <si>
    <t>Windward School We Care</t>
  </si>
  <si>
    <t>Agany Deng</t>
  </si>
  <si>
    <t>N 08 04 001 E 027 59 729</t>
  </si>
  <si>
    <t>Thurbol</t>
  </si>
  <si>
    <t>Anaheim Placentia &amp; Anaheim Hill Rotary Interact Clubs</t>
  </si>
  <si>
    <t>Makuith Ngor</t>
  </si>
  <si>
    <t>N 08 43 644 E 028 02 119</t>
  </si>
  <si>
    <t>Ngapadhiang</t>
  </si>
  <si>
    <t>The Prem Rawatt Foundation</t>
  </si>
  <si>
    <t>Reeck Majak</t>
  </si>
  <si>
    <t>N 08 33 846 E 028 02 206</t>
  </si>
  <si>
    <t>Gogial Market</t>
  </si>
  <si>
    <t>Maria Montessori School, Rockford, IL</t>
  </si>
  <si>
    <t>Ayook Atem</t>
  </si>
  <si>
    <t>N 08 32 029 E 028 05 698</t>
  </si>
  <si>
    <t>Hai Kubur</t>
  </si>
  <si>
    <t>Evergreen Community Charter School</t>
  </si>
  <si>
    <t>Laual Unguac</t>
  </si>
  <si>
    <t>N 07 43 101 E 028 02 196</t>
  </si>
  <si>
    <t>Hella Jadiit</t>
  </si>
  <si>
    <t>Martin Luther King School 9 Rochester, NY</t>
  </si>
  <si>
    <t>N 07 43 091 E 028 02 012</t>
  </si>
  <si>
    <t>Riang Alek</t>
  </si>
  <si>
    <t>Rea View &amp; Sandy Ridge Schools</t>
  </si>
  <si>
    <t>Acuil Deng</t>
  </si>
  <si>
    <t>N 08 04 513 E 028 12 852</t>
  </si>
  <si>
    <t>Manyang Primar</t>
  </si>
  <si>
    <t>Levy-Lakeside Elementary School</t>
  </si>
  <si>
    <t>Bol Aken</t>
  </si>
  <si>
    <t>N 08 03 853 E 028 11 637</t>
  </si>
  <si>
    <t>Kernyiel</t>
  </si>
  <si>
    <t>H2O for Life Stillwater Junior High, MN</t>
  </si>
  <si>
    <t>Ngor Akol</t>
  </si>
  <si>
    <t>N 08 03 936 E 028 12 553</t>
  </si>
  <si>
    <t>Pan Koot</t>
  </si>
  <si>
    <t>Hopkinton Middle/High School, NH</t>
  </si>
  <si>
    <t>Mayen Jok</t>
  </si>
  <si>
    <t>N 08 07 284 E 028 16 826</t>
  </si>
  <si>
    <t>Akuocic</t>
  </si>
  <si>
    <t>H2O for Life Walter Johnson High School, MD</t>
  </si>
  <si>
    <t>Dotjang</t>
  </si>
  <si>
    <t>N  08 13 688 E 028 23 928</t>
  </si>
  <si>
    <t>Locust Valley Intermediate School</t>
  </si>
  <si>
    <t>Athian Maluach</t>
  </si>
  <si>
    <t>N 08 10 620 E 28 27 633</t>
  </si>
  <si>
    <t>Luala</t>
  </si>
  <si>
    <t>Grandchildren of Tae and Josephine Whang</t>
  </si>
  <si>
    <t>Mathok Aleu</t>
  </si>
  <si>
    <t>N 08 08 658 E 028 28 808</t>
  </si>
  <si>
    <t>Warchum</t>
  </si>
  <si>
    <t>Calvert School, Baltimore MD</t>
  </si>
  <si>
    <t>Ayii Makuoc</t>
  </si>
  <si>
    <t>N 08 10 192 E 028 30 260</t>
  </si>
  <si>
    <t>Ajuong</t>
  </si>
  <si>
    <t>Nancy and Wayne Reinert</t>
  </si>
  <si>
    <t>Madut Deng</t>
  </si>
  <si>
    <t>N 08 08 972 E 028 33 914</t>
  </si>
  <si>
    <t>Kayil</t>
  </si>
  <si>
    <t>Angelique Stevens</t>
  </si>
  <si>
    <t>Agok Aduot</t>
  </si>
  <si>
    <t>N 08 10 807 E 028 29 759</t>
  </si>
  <si>
    <t>Rum Kueel</t>
  </si>
  <si>
    <t>Kerubino</t>
  </si>
  <si>
    <t>N 07 42 658 E 028 02 115</t>
  </si>
  <si>
    <t>Hai Kor</t>
  </si>
  <si>
    <t>Nancy and Robert Frank</t>
  </si>
  <si>
    <t>Anguei Uling</t>
  </si>
  <si>
    <t>N 07 45 702 E 028 04 119</t>
  </si>
  <si>
    <t>Sumut</t>
  </si>
  <si>
    <t>Episcopal Diocese of Rochester, NY</t>
  </si>
  <si>
    <t>N 07 42 703 E 028 02 362</t>
  </si>
  <si>
    <t>Majama</t>
  </si>
  <si>
    <t>Mr. and Mrs. Edward Curtis</t>
  </si>
  <si>
    <t>Dut Maliet</t>
  </si>
  <si>
    <t>N 07 42 499 E 028 02 193</t>
  </si>
  <si>
    <t>Majak Amaal</t>
  </si>
  <si>
    <t>Lynn Malooly</t>
  </si>
  <si>
    <t>N 07 42 847 E 028 01 957</t>
  </si>
  <si>
    <t>Tonj East County</t>
  </si>
  <si>
    <t>Pankot</t>
  </si>
  <si>
    <t>Akurbiok</t>
  </si>
  <si>
    <t>Majaktit</t>
  </si>
  <si>
    <t>Malekabiam</t>
  </si>
  <si>
    <t>Anguel</t>
  </si>
  <si>
    <t>Makerjok</t>
  </si>
  <si>
    <t xml:space="preserve">Malualamuk </t>
  </si>
  <si>
    <t>Awudo</t>
  </si>
  <si>
    <t>Kokping</t>
  </si>
  <si>
    <t>Titchok</t>
  </si>
  <si>
    <t>Lounoi</t>
  </si>
  <si>
    <t xml:space="preserve">Kuelakuak </t>
  </si>
  <si>
    <t>Angon</t>
  </si>
  <si>
    <t>Ayakakat</t>
  </si>
  <si>
    <t>Dhak</t>
  </si>
  <si>
    <t>Warrap Town</t>
  </si>
  <si>
    <t>Wunchuei</t>
  </si>
  <si>
    <t>Kuelchok</t>
  </si>
  <si>
    <t>Gaiyar (Rumrual)</t>
  </si>
  <si>
    <t>Mouralol/Warngap</t>
  </si>
  <si>
    <t>Pajiing</t>
  </si>
  <si>
    <t>Nguetawan</t>
  </si>
  <si>
    <t>Yelbok</t>
  </si>
  <si>
    <t>Athieng</t>
  </si>
  <si>
    <t xml:space="preserve">Tabarachuol </t>
  </si>
  <si>
    <t>Agumot</t>
  </si>
  <si>
    <t xml:space="preserve">Panyanbech </t>
  </si>
  <si>
    <t>Ajiecwel</t>
  </si>
  <si>
    <t>Patiaw</t>
  </si>
  <si>
    <t xml:space="preserve">Achuilkot </t>
  </si>
  <si>
    <t>Yomkot</t>
  </si>
  <si>
    <t xml:space="preserve">Ngap  Deng Noon </t>
  </si>
  <si>
    <t>Akolawet</t>
  </si>
  <si>
    <t>Angotgep</t>
  </si>
  <si>
    <t xml:space="preserve">Lacdiitwut </t>
  </si>
  <si>
    <t>Manyang</t>
  </si>
  <si>
    <t>Wuntim</t>
  </si>
  <si>
    <t>Alalnhom</t>
  </si>
  <si>
    <t>Tonj North</t>
  </si>
  <si>
    <t>Gogrial East</t>
  </si>
  <si>
    <t>Tonj East</t>
  </si>
  <si>
    <t>Jurriver</t>
  </si>
  <si>
    <t>Wau</t>
  </si>
  <si>
    <t>HENRY AND NANCY CURME</t>
  </si>
  <si>
    <t>E.RICHLAND MIDDLE SCHOOL AND CITY OF OLNEY,USA</t>
  </si>
  <si>
    <t>ANN FORBES. FAIRPORT, NY</t>
  </si>
  <si>
    <t>FRIENDS SCHOOL OF BALTIMORE, MD</t>
  </si>
  <si>
    <t>KARL AND HODGES FAMILIES, NY</t>
  </si>
  <si>
    <t>SALADO INTERMEDIATE SCHOOL SALADO, TX</t>
  </si>
  <si>
    <t>H2O FOR LIFE STILLWATER JUNIOR HIGH STILLWATER, MN</t>
  </si>
  <si>
    <t>MAX AND MARIAN FARASH CHARITABLE FOUNDATION, ROCHESTER. NY</t>
  </si>
  <si>
    <t>ALTERNATIVE GIFTS INTERNATIONAL #1 WICHITA, KS</t>
  </si>
  <si>
    <t>CAPE COD LIGHTHOUSE CHARTER SCHOOL, HARWICH, MA</t>
  </si>
  <si>
    <t>ANGELO AND MARIE CASCIANI PITTSPORD, NY</t>
  </si>
  <si>
    <t>GENESEO MIDDLE SCHOOL GENESEO, IL</t>
  </si>
  <si>
    <t>GONZALES ELEMENTARY SCHOOL, GONZALES, TX</t>
  </si>
  <si>
    <t>H2O FOR LIFE COON RAPIDS MIDDLE SCHOOL COON RAPIDS,MN</t>
  </si>
  <si>
    <t>H2O FOR LIFE-TREMONT ELEMENTARY SCHOOL, UPPER ARLINGTON,OH</t>
  </si>
  <si>
    <t>H2O FOR LIFE WESTRIDGE SCHOOL FOR GIRLS PASDENA, CA</t>
  </si>
  <si>
    <t>HELEN BERKELEY ROCHESTER, NY</t>
  </si>
  <si>
    <t>ALTERNATIVE GIFTS INTERNATIONAL #2 WICHITA, KS</t>
  </si>
  <si>
    <t>AQUA AFRICA. THE UNITED PEACE &amp; DEVELOPMENT PROJECT, WELL#1</t>
  </si>
  <si>
    <t>FEDERATED GARDEN CLUBS OF NEW YORK STATE</t>
  </si>
  <si>
    <t>MKIS GLOBAL ISSUES NETWORK KUALA LUMPUR, MALAYSIA</t>
  </si>
  <si>
    <t>LINCOLN ELEMENTARY SCHOOL IOWA CITY, IA</t>
  </si>
  <si>
    <t>I.C.S. A VOLTA  ABBADIA LARIANA, ITALY</t>
  </si>
  <si>
    <t>H2O FOR LIFE MECHANICSBURG MIDDLE SCHOOL MECHANICSBURG, PA</t>
  </si>
  <si>
    <t>H2O FOR LIFE ST ANTHONY MIDDLE SCHOOL MINNEAPOLIS, MN</t>
  </si>
  <si>
    <t>H2O FOR LIFE FRIENDS SEMINARY NEW YORK, NY</t>
  </si>
  <si>
    <t>H2O FOR LIFE - SISSONVILLE HS INTERNATIONAL CLUB CHARLESTON, WV</t>
  </si>
  <si>
    <t>H2O FOR LIFE - ALAMEDA ELEMENTARY KIDS CARE CLUB</t>
  </si>
  <si>
    <t>KONAR FOUNDATION. ROCHESTER, NY</t>
  </si>
  <si>
    <t>PENFIELD PUBLIC LIBRARY &amp; PENFIELD COMMUNITY</t>
  </si>
  <si>
    <t>H2O FOR LIFE - UNIV OF TXELEM, ROOSEVELT MIDDLE, MARSH- ALL. GOOD SHEDHERD SCHOOLS.</t>
  </si>
  <si>
    <t>Samut</t>
  </si>
  <si>
    <t>Arith M. Mareng</t>
  </si>
  <si>
    <t>Ngor Akot Mayen</t>
  </si>
  <si>
    <t>Bol Wekmayan</t>
  </si>
  <si>
    <t>Arith. M. Mareng</t>
  </si>
  <si>
    <t>Thiik Ring Giir</t>
  </si>
  <si>
    <t>Majok Madul Anin</t>
  </si>
  <si>
    <t>Kero Thiik Riing</t>
  </si>
  <si>
    <t>Nhial Bol Kuot</t>
  </si>
  <si>
    <t>Achuil.A. Wol</t>
  </si>
  <si>
    <t>Ayieny.M. Mayen</t>
  </si>
  <si>
    <t>Agiu Kuot Ayii</t>
  </si>
  <si>
    <t>Deng Chol Mayen</t>
  </si>
  <si>
    <t>Achien.M. Achien</t>
  </si>
  <si>
    <t>Akot Kuel Akot</t>
  </si>
  <si>
    <t>Aleu Dang  Dang</t>
  </si>
  <si>
    <t>Ael.A. Anel</t>
  </si>
  <si>
    <t>John Majok Pech</t>
  </si>
  <si>
    <t>Manyual.A.Mayen</t>
  </si>
  <si>
    <t>Ariath Dang Nhial</t>
  </si>
  <si>
    <t>Mayom .W. Nhial</t>
  </si>
  <si>
    <t>Madab Raik Deng</t>
  </si>
  <si>
    <t>Deng Kol Deng</t>
  </si>
  <si>
    <t>Dang Mjal Deng</t>
  </si>
  <si>
    <t>Majak Deng</t>
  </si>
  <si>
    <t>Kuol Mapuol</t>
  </si>
  <si>
    <t>Deng Majak Deng</t>
  </si>
  <si>
    <t>Aang Majak</t>
  </si>
  <si>
    <t>Wek Mayen Thonwel</t>
  </si>
  <si>
    <t>Ayii Majok Deng</t>
  </si>
  <si>
    <t>Ayii Gum Athian</t>
  </si>
  <si>
    <t xml:space="preserve">Ayii Majok Deng </t>
  </si>
  <si>
    <t>Akol Akol Thutch</t>
  </si>
  <si>
    <t>Aleu Ayeny Aleu</t>
  </si>
  <si>
    <t>Madut Bol</t>
  </si>
  <si>
    <t>Ngor Ater Wol</t>
  </si>
  <si>
    <t>Bol Majok Deng</t>
  </si>
  <si>
    <t xml:space="preserve">Makuei   </t>
  </si>
  <si>
    <t>Makueidit Kuot</t>
  </si>
  <si>
    <t>Majok A. Mawien</t>
  </si>
  <si>
    <r>
      <t>N 08</t>
    </r>
    <r>
      <rPr>
        <vertAlign val="superscript"/>
        <sz val="8"/>
        <rFont val="Arial"/>
        <family val="2"/>
      </rPr>
      <t>o</t>
    </r>
    <r>
      <rPr>
        <sz val="8"/>
        <rFont val="Arial"/>
        <family val="2"/>
      </rPr>
      <t>07'103"  E 028</t>
    </r>
    <r>
      <rPr>
        <vertAlign val="superscript"/>
        <sz val="8"/>
        <rFont val="Arial"/>
        <family val="2"/>
      </rPr>
      <t>o</t>
    </r>
    <r>
      <rPr>
        <sz val="8"/>
        <rFont val="Arial"/>
        <family val="2"/>
      </rPr>
      <t xml:space="preserve"> 23'642"</t>
    </r>
  </si>
  <si>
    <r>
      <t>N 08</t>
    </r>
    <r>
      <rPr>
        <vertAlign val="superscript"/>
        <sz val="8"/>
        <rFont val="Arial"/>
        <family val="2"/>
      </rPr>
      <t>o</t>
    </r>
    <r>
      <rPr>
        <sz val="8"/>
        <rFont val="Arial"/>
        <family val="2"/>
      </rPr>
      <t>05'490"  E 028</t>
    </r>
    <r>
      <rPr>
        <vertAlign val="superscript"/>
        <sz val="8"/>
        <rFont val="Arial"/>
        <family val="2"/>
      </rPr>
      <t>o</t>
    </r>
    <r>
      <rPr>
        <sz val="8"/>
        <rFont val="Arial"/>
        <family val="2"/>
      </rPr>
      <t>27'487"</t>
    </r>
  </si>
  <si>
    <r>
      <t>N 08</t>
    </r>
    <r>
      <rPr>
        <vertAlign val="superscript"/>
        <sz val="8"/>
        <rFont val="Arial"/>
        <family val="2"/>
      </rPr>
      <t>o</t>
    </r>
    <r>
      <rPr>
        <sz val="8"/>
        <rFont val="Arial"/>
        <family val="2"/>
      </rPr>
      <t>09'459"  E 028</t>
    </r>
    <r>
      <rPr>
        <vertAlign val="superscript"/>
        <sz val="8"/>
        <rFont val="Arial"/>
        <family val="2"/>
      </rPr>
      <t>o</t>
    </r>
    <r>
      <rPr>
        <sz val="8"/>
        <rFont val="Arial"/>
        <family val="2"/>
      </rPr>
      <t>27'147"</t>
    </r>
  </si>
  <si>
    <r>
      <t>N 08</t>
    </r>
    <r>
      <rPr>
        <vertAlign val="superscript"/>
        <sz val="8"/>
        <rFont val="Arial"/>
        <family val="2"/>
      </rPr>
      <t>o</t>
    </r>
    <r>
      <rPr>
        <sz val="8"/>
        <rFont val="Arial"/>
        <family val="2"/>
      </rPr>
      <t>07'398"  E 028</t>
    </r>
    <r>
      <rPr>
        <vertAlign val="superscript"/>
        <sz val="8"/>
        <rFont val="Arial"/>
        <family val="2"/>
      </rPr>
      <t>o</t>
    </r>
    <r>
      <rPr>
        <sz val="8"/>
        <rFont val="Arial"/>
        <family val="2"/>
      </rPr>
      <t>19'971"</t>
    </r>
  </si>
  <si>
    <r>
      <t>N 08</t>
    </r>
    <r>
      <rPr>
        <vertAlign val="superscript"/>
        <sz val="8"/>
        <rFont val="Arial"/>
        <family val="2"/>
      </rPr>
      <t>o</t>
    </r>
    <r>
      <rPr>
        <sz val="8"/>
        <rFont val="Arial"/>
        <family val="2"/>
      </rPr>
      <t>13'214"  E 028</t>
    </r>
    <r>
      <rPr>
        <vertAlign val="superscript"/>
        <sz val="8"/>
        <rFont val="Arial"/>
        <family val="2"/>
      </rPr>
      <t>o</t>
    </r>
    <r>
      <rPr>
        <sz val="8"/>
        <rFont val="Arial"/>
        <family val="2"/>
      </rPr>
      <t>22'078"</t>
    </r>
  </si>
  <si>
    <r>
      <t>N 08</t>
    </r>
    <r>
      <rPr>
        <vertAlign val="superscript"/>
        <sz val="8"/>
        <rFont val="Arial"/>
        <family val="2"/>
      </rPr>
      <t>o</t>
    </r>
    <r>
      <rPr>
        <sz val="8"/>
        <rFont val="Arial"/>
        <family val="2"/>
      </rPr>
      <t>16'094"  E 028</t>
    </r>
    <r>
      <rPr>
        <vertAlign val="superscript"/>
        <sz val="8"/>
        <rFont val="Arial"/>
        <family val="2"/>
      </rPr>
      <t>o</t>
    </r>
    <r>
      <rPr>
        <sz val="8"/>
        <rFont val="Arial"/>
        <family val="2"/>
      </rPr>
      <t>20'907"</t>
    </r>
  </si>
  <si>
    <r>
      <t>N 08</t>
    </r>
    <r>
      <rPr>
        <vertAlign val="superscript"/>
        <sz val="8"/>
        <rFont val="Arial"/>
        <family val="2"/>
      </rPr>
      <t>o</t>
    </r>
    <r>
      <rPr>
        <sz val="8"/>
        <rFont val="Arial"/>
        <family val="2"/>
      </rPr>
      <t>15'185"  E 08</t>
    </r>
    <r>
      <rPr>
        <vertAlign val="superscript"/>
        <sz val="8"/>
        <rFont val="Arial"/>
        <family val="2"/>
      </rPr>
      <t>o</t>
    </r>
    <r>
      <rPr>
        <sz val="8"/>
        <rFont val="Arial"/>
        <family val="2"/>
      </rPr>
      <t>24'813"</t>
    </r>
  </si>
  <si>
    <r>
      <t>N 08</t>
    </r>
    <r>
      <rPr>
        <vertAlign val="superscript"/>
        <sz val="8"/>
        <rFont val="Arial"/>
        <family val="2"/>
      </rPr>
      <t>o</t>
    </r>
    <r>
      <rPr>
        <sz val="8"/>
        <rFont val="Arial"/>
        <family val="2"/>
      </rPr>
      <t>15'199"  E 028</t>
    </r>
    <r>
      <rPr>
        <vertAlign val="superscript"/>
        <sz val="8"/>
        <rFont val="Arial"/>
        <family val="2"/>
      </rPr>
      <t>o</t>
    </r>
    <r>
      <rPr>
        <sz val="8"/>
        <rFont val="Arial"/>
        <family val="2"/>
      </rPr>
      <t>19'506"</t>
    </r>
  </si>
  <si>
    <r>
      <t>N 08</t>
    </r>
    <r>
      <rPr>
        <vertAlign val="superscript"/>
        <sz val="8"/>
        <rFont val="Arial"/>
        <family val="2"/>
      </rPr>
      <t>o</t>
    </r>
    <r>
      <rPr>
        <sz val="8"/>
        <rFont val="Arial"/>
        <family val="2"/>
      </rPr>
      <t>14'069"  E 028</t>
    </r>
    <r>
      <rPr>
        <vertAlign val="superscript"/>
        <sz val="8"/>
        <rFont val="Arial"/>
        <family val="2"/>
      </rPr>
      <t>o</t>
    </r>
    <r>
      <rPr>
        <sz val="8"/>
        <rFont val="Arial"/>
        <family val="2"/>
      </rPr>
      <t>20'695"</t>
    </r>
  </si>
  <si>
    <r>
      <t>N 08</t>
    </r>
    <r>
      <rPr>
        <vertAlign val="superscript"/>
        <sz val="8"/>
        <rFont val="Arial"/>
        <family val="2"/>
      </rPr>
      <t>o</t>
    </r>
    <r>
      <rPr>
        <sz val="8"/>
        <rFont val="Arial"/>
        <family val="2"/>
      </rPr>
      <t>06'882"  E 028</t>
    </r>
    <r>
      <rPr>
        <vertAlign val="superscript"/>
        <sz val="8"/>
        <rFont val="Arial"/>
        <family val="2"/>
      </rPr>
      <t>o</t>
    </r>
    <r>
      <rPr>
        <sz val="8"/>
        <rFont val="Arial"/>
        <family val="2"/>
      </rPr>
      <t>19'606"</t>
    </r>
  </si>
  <si>
    <r>
      <t>N 08</t>
    </r>
    <r>
      <rPr>
        <vertAlign val="superscript"/>
        <sz val="8"/>
        <rFont val="Arial"/>
        <family val="2"/>
      </rPr>
      <t>o</t>
    </r>
    <r>
      <rPr>
        <sz val="8"/>
        <rFont val="Arial"/>
        <family val="2"/>
      </rPr>
      <t>06'882"  E 028</t>
    </r>
    <r>
      <rPr>
        <vertAlign val="superscript"/>
        <sz val="8"/>
        <rFont val="Arial"/>
        <family val="2"/>
      </rPr>
      <t>o</t>
    </r>
    <r>
      <rPr>
        <sz val="8"/>
        <rFont val="Arial"/>
        <family val="2"/>
      </rPr>
      <t>19'607"</t>
    </r>
  </si>
  <si>
    <r>
      <t>N 08</t>
    </r>
    <r>
      <rPr>
        <vertAlign val="superscript"/>
        <sz val="8"/>
        <rFont val="Arial"/>
        <family val="2"/>
      </rPr>
      <t>o</t>
    </r>
    <r>
      <rPr>
        <sz val="8"/>
        <rFont val="Arial"/>
        <family val="2"/>
      </rPr>
      <t>05'012"  E 028</t>
    </r>
    <r>
      <rPr>
        <vertAlign val="superscript"/>
        <sz val="8"/>
        <rFont val="Arial"/>
        <family val="2"/>
      </rPr>
      <t>o</t>
    </r>
    <r>
      <rPr>
        <sz val="8"/>
        <rFont val="Arial"/>
        <family val="2"/>
      </rPr>
      <t>37'333"</t>
    </r>
  </si>
  <si>
    <r>
      <t>N 08</t>
    </r>
    <r>
      <rPr>
        <vertAlign val="superscript"/>
        <sz val="8"/>
        <rFont val="Arial"/>
        <family val="2"/>
      </rPr>
      <t>o</t>
    </r>
    <r>
      <rPr>
        <sz val="8"/>
        <rFont val="Arial"/>
        <family val="2"/>
      </rPr>
      <t>05'354"  E 028</t>
    </r>
    <r>
      <rPr>
        <vertAlign val="superscript"/>
        <sz val="8"/>
        <rFont val="Arial"/>
        <family val="2"/>
      </rPr>
      <t>o</t>
    </r>
    <r>
      <rPr>
        <sz val="8"/>
        <rFont val="Arial"/>
        <family val="2"/>
      </rPr>
      <t>37'643"</t>
    </r>
  </si>
  <si>
    <r>
      <t>N 08</t>
    </r>
    <r>
      <rPr>
        <vertAlign val="superscript"/>
        <sz val="8"/>
        <rFont val="Arial"/>
        <family val="2"/>
      </rPr>
      <t>o</t>
    </r>
    <r>
      <rPr>
        <sz val="8"/>
        <rFont val="Arial"/>
        <family val="2"/>
      </rPr>
      <t>05'517"  E 028</t>
    </r>
    <r>
      <rPr>
        <vertAlign val="superscript"/>
        <sz val="8"/>
        <rFont val="Arial"/>
        <family val="2"/>
      </rPr>
      <t>o</t>
    </r>
    <r>
      <rPr>
        <sz val="8"/>
        <rFont val="Arial"/>
        <family val="2"/>
      </rPr>
      <t>39'086"</t>
    </r>
  </si>
  <si>
    <r>
      <t>N 08</t>
    </r>
    <r>
      <rPr>
        <vertAlign val="superscript"/>
        <sz val="8"/>
        <rFont val="Arial"/>
        <family val="2"/>
      </rPr>
      <t>o</t>
    </r>
    <r>
      <rPr>
        <sz val="8"/>
        <rFont val="Arial"/>
        <family val="2"/>
      </rPr>
      <t>07'184"  E 028</t>
    </r>
    <r>
      <rPr>
        <vertAlign val="superscript"/>
        <sz val="8"/>
        <rFont val="Arial"/>
        <family val="2"/>
      </rPr>
      <t>o</t>
    </r>
    <r>
      <rPr>
        <sz val="8"/>
        <rFont val="Arial"/>
        <family val="2"/>
      </rPr>
      <t>36'366"</t>
    </r>
  </si>
  <si>
    <r>
      <t>N 08</t>
    </r>
    <r>
      <rPr>
        <vertAlign val="superscript"/>
        <sz val="8"/>
        <rFont val="Arial"/>
        <family val="2"/>
      </rPr>
      <t>o</t>
    </r>
    <r>
      <rPr>
        <sz val="8"/>
        <rFont val="Arial"/>
        <family val="2"/>
      </rPr>
      <t>05'431"  E 028</t>
    </r>
    <r>
      <rPr>
        <vertAlign val="superscript"/>
        <sz val="8"/>
        <rFont val="Arial"/>
        <family val="2"/>
      </rPr>
      <t>o</t>
    </r>
    <r>
      <rPr>
        <sz val="8"/>
        <rFont val="Arial"/>
        <family val="2"/>
      </rPr>
      <t>38'142"</t>
    </r>
  </si>
  <si>
    <r>
      <t>N 08</t>
    </r>
    <r>
      <rPr>
        <vertAlign val="superscript"/>
        <sz val="8"/>
        <rFont val="Arial"/>
        <family val="2"/>
      </rPr>
      <t>o</t>
    </r>
    <r>
      <rPr>
        <sz val="8"/>
        <rFont val="Arial"/>
        <family val="2"/>
      </rPr>
      <t>04'953"  E 028</t>
    </r>
    <r>
      <rPr>
        <vertAlign val="superscript"/>
        <sz val="8"/>
        <rFont val="Arial"/>
        <family val="2"/>
      </rPr>
      <t>o</t>
    </r>
    <r>
      <rPr>
        <sz val="8"/>
        <rFont val="Arial"/>
        <family val="2"/>
      </rPr>
      <t>39'036"</t>
    </r>
  </si>
  <si>
    <r>
      <t>N 08</t>
    </r>
    <r>
      <rPr>
        <vertAlign val="superscript"/>
        <sz val="8"/>
        <rFont val="Arial"/>
        <family val="2"/>
      </rPr>
      <t>o</t>
    </r>
    <r>
      <rPr>
        <sz val="8"/>
        <rFont val="Arial"/>
        <family val="2"/>
      </rPr>
      <t>05'584"  E 028</t>
    </r>
    <r>
      <rPr>
        <vertAlign val="superscript"/>
        <sz val="8"/>
        <rFont val="Arial"/>
        <family val="2"/>
      </rPr>
      <t>o</t>
    </r>
    <r>
      <rPr>
        <sz val="8"/>
        <rFont val="Arial"/>
        <family val="2"/>
      </rPr>
      <t>38'700"</t>
    </r>
  </si>
  <si>
    <r>
      <t>N 07</t>
    </r>
    <r>
      <rPr>
        <vertAlign val="superscript"/>
        <sz val="8"/>
        <rFont val="Arial"/>
        <family val="2"/>
      </rPr>
      <t>o</t>
    </r>
    <r>
      <rPr>
        <sz val="8"/>
        <rFont val="Arial"/>
        <family val="2"/>
      </rPr>
      <t>44'643"  E 028</t>
    </r>
    <r>
      <rPr>
        <vertAlign val="superscript"/>
        <sz val="8"/>
        <rFont val="Arial"/>
        <family val="2"/>
      </rPr>
      <t>o</t>
    </r>
    <r>
      <rPr>
        <sz val="8"/>
        <rFont val="Arial"/>
        <family val="2"/>
      </rPr>
      <t>32'355"</t>
    </r>
  </si>
  <si>
    <r>
      <t>N 07</t>
    </r>
    <r>
      <rPr>
        <vertAlign val="superscript"/>
        <sz val="8"/>
        <rFont val="Arial"/>
        <family val="2"/>
      </rPr>
      <t>o</t>
    </r>
    <r>
      <rPr>
        <sz val="8"/>
        <rFont val="Arial"/>
        <family val="2"/>
      </rPr>
      <t>45'118"  E 028</t>
    </r>
    <r>
      <rPr>
        <vertAlign val="superscript"/>
        <sz val="8"/>
        <rFont val="Arial"/>
        <family val="2"/>
      </rPr>
      <t>o</t>
    </r>
    <r>
      <rPr>
        <sz val="8"/>
        <rFont val="Arial"/>
        <family val="2"/>
      </rPr>
      <t>34'835"</t>
    </r>
  </si>
  <si>
    <r>
      <t>N 07</t>
    </r>
    <r>
      <rPr>
        <vertAlign val="superscript"/>
        <sz val="8"/>
        <rFont val="Arial"/>
        <family val="2"/>
      </rPr>
      <t>o</t>
    </r>
    <r>
      <rPr>
        <sz val="8"/>
        <rFont val="Arial"/>
        <family val="2"/>
      </rPr>
      <t>50'218"  E 028</t>
    </r>
    <r>
      <rPr>
        <vertAlign val="superscript"/>
        <sz val="8"/>
        <rFont val="Arial"/>
        <family val="2"/>
      </rPr>
      <t>o</t>
    </r>
    <r>
      <rPr>
        <sz val="8"/>
        <rFont val="Arial"/>
        <family val="2"/>
      </rPr>
      <t>04'392"</t>
    </r>
  </si>
  <si>
    <r>
      <t>N 07</t>
    </r>
    <r>
      <rPr>
        <vertAlign val="superscript"/>
        <sz val="8"/>
        <rFont val="Arial"/>
        <family val="2"/>
      </rPr>
      <t>o</t>
    </r>
    <r>
      <rPr>
        <sz val="8"/>
        <rFont val="Arial"/>
        <family val="2"/>
      </rPr>
      <t>51'790"  E 028</t>
    </r>
    <r>
      <rPr>
        <vertAlign val="superscript"/>
        <sz val="8"/>
        <rFont val="Arial"/>
        <family val="2"/>
      </rPr>
      <t>o</t>
    </r>
    <r>
      <rPr>
        <sz val="8"/>
        <rFont val="Arial"/>
        <family val="2"/>
      </rPr>
      <t>03'487"</t>
    </r>
  </si>
  <si>
    <r>
      <t>N 07</t>
    </r>
    <r>
      <rPr>
        <vertAlign val="superscript"/>
        <sz val="8"/>
        <rFont val="Arial"/>
        <family val="2"/>
      </rPr>
      <t>o</t>
    </r>
    <r>
      <rPr>
        <sz val="8"/>
        <rFont val="Arial"/>
        <family val="2"/>
      </rPr>
      <t>44'968"  E 028</t>
    </r>
    <r>
      <rPr>
        <vertAlign val="superscript"/>
        <sz val="8"/>
        <rFont val="Arial"/>
        <family val="2"/>
      </rPr>
      <t>o</t>
    </r>
    <r>
      <rPr>
        <sz val="8"/>
        <rFont val="Arial"/>
        <family val="2"/>
      </rPr>
      <t>06'064"</t>
    </r>
  </si>
  <si>
    <r>
      <t>N 07</t>
    </r>
    <r>
      <rPr>
        <vertAlign val="superscript"/>
        <sz val="8"/>
        <rFont val="Arial"/>
        <family val="2"/>
      </rPr>
      <t>o</t>
    </r>
    <r>
      <rPr>
        <sz val="8"/>
        <rFont val="Arial"/>
        <family val="2"/>
      </rPr>
      <t>44'699"  E 029</t>
    </r>
    <r>
      <rPr>
        <vertAlign val="superscript"/>
        <sz val="8"/>
        <rFont val="Arial"/>
        <family val="2"/>
      </rPr>
      <t>o</t>
    </r>
    <r>
      <rPr>
        <sz val="8"/>
        <rFont val="Arial"/>
        <family val="2"/>
      </rPr>
      <t>04'919"</t>
    </r>
  </si>
  <si>
    <r>
      <t>N 07</t>
    </r>
    <r>
      <rPr>
        <vertAlign val="superscript"/>
        <sz val="8"/>
        <rFont val="Arial"/>
        <family val="2"/>
      </rPr>
      <t>o</t>
    </r>
    <r>
      <rPr>
        <sz val="8"/>
        <rFont val="Arial"/>
        <family val="2"/>
      </rPr>
      <t>47'486"  E 028</t>
    </r>
    <r>
      <rPr>
        <vertAlign val="superscript"/>
        <sz val="8"/>
        <rFont val="Arial"/>
        <family val="2"/>
      </rPr>
      <t>o</t>
    </r>
    <r>
      <rPr>
        <sz val="8"/>
        <rFont val="Arial"/>
        <family val="2"/>
      </rPr>
      <t>07'817"</t>
    </r>
  </si>
  <si>
    <r>
      <t>N 07</t>
    </r>
    <r>
      <rPr>
        <vertAlign val="superscript"/>
        <sz val="8"/>
        <rFont val="Arial"/>
        <family val="2"/>
      </rPr>
      <t>o</t>
    </r>
    <r>
      <rPr>
        <sz val="8"/>
        <rFont val="Arial"/>
        <family val="2"/>
      </rPr>
      <t>50'608"  E 029</t>
    </r>
    <r>
      <rPr>
        <vertAlign val="superscript"/>
        <sz val="8"/>
        <rFont val="Arial"/>
        <family val="2"/>
      </rPr>
      <t>o</t>
    </r>
    <r>
      <rPr>
        <sz val="8"/>
        <rFont val="Arial"/>
        <family val="2"/>
      </rPr>
      <t>10'605"</t>
    </r>
  </si>
  <si>
    <r>
      <t>N 07</t>
    </r>
    <r>
      <rPr>
        <vertAlign val="superscript"/>
        <sz val="8"/>
        <rFont val="Arial"/>
        <family val="2"/>
      </rPr>
      <t>o</t>
    </r>
    <r>
      <rPr>
        <sz val="8"/>
        <rFont val="Arial"/>
        <family val="2"/>
      </rPr>
      <t>49'269"  E 029</t>
    </r>
    <r>
      <rPr>
        <vertAlign val="superscript"/>
        <sz val="8"/>
        <rFont val="Arial"/>
        <family val="2"/>
      </rPr>
      <t>o</t>
    </r>
    <r>
      <rPr>
        <sz val="8"/>
        <rFont val="Arial"/>
        <family val="2"/>
      </rPr>
      <t>19'937"</t>
    </r>
  </si>
  <si>
    <r>
      <t>N 07</t>
    </r>
    <r>
      <rPr>
        <vertAlign val="superscript"/>
        <sz val="8"/>
        <rFont val="Arial"/>
        <family val="2"/>
      </rPr>
      <t>o</t>
    </r>
    <r>
      <rPr>
        <sz val="8"/>
        <rFont val="Arial"/>
        <family val="2"/>
      </rPr>
      <t>58'440"  E 029</t>
    </r>
    <r>
      <rPr>
        <vertAlign val="superscript"/>
        <sz val="8"/>
        <rFont val="Arial"/>
        <family val="2"/>
      </rPr>
      <t>o</t>
    </r>
    <r>
      <rPr>
        <sz val="8"/>
        <rFont val="Arial"/>
        <family val="2"/>
      </rPr>
      <t>15'984"</t>
    </r>
  </si>
  <si>
    <r>
      <t>N 07</t>
    </r>
    <r>
      <rPr>
        <vertAlign val="superscript"/>
        <sz val="8"/>
        <rFont val="Arial"/>
        <family val="2"/>
      </rPr>
      <t>o</t>
    </r>
    <r>
      <rPr>
        <sz val="8"/>
        <rFont val="Arial"/>
        <family val="2"/>
      </rPr>
      <t>55'014"  E 029</t>
    </r>
    <r>
      <rPr>
        <vertAlign val="superscript"/>
        <sz val="8"/>
        <rFont val="Arial"/>
        <family val="2"/>
      </rPr>
      <t>o</t>
    </r>
    <r>
      <rPr>
        <sz val="8"/>
        <rFont val="Arial"/>
        <family val="2"/>
      </rPr>
      <t>02'090"</t>
    </r>
  </si>
  <si>
    <r>
      <t>N 08</t>
    </r>
    <r>
      <rPr>
        <vertAlign val="superscript"/>
        <sz val="8"/>
        <rFont val="Arial"/>
        <family val="2"/>
      </rPr>
      <t>o</t>
    </r>
    <r>
      <rPr>
        <sz val="8"/>
        <rFont val="Arial"/>
        <family val="2"/>
      </rPr>
      <t>20'113" E 028</t>
    </r>
    <r>
      <rPr>
        <vertAlign val="superscript"/>
        <sz val="8"/>
        <rFont val="Arial"/>
        <family val="2"/>
      </rPr>
      <t>o</t>
    </r>
    <r>
      <rPr>
        <sz val="8"/>
        <rFont val="Arial"/>
        <family val="2"/>
      </rPr>
      <t>57'422"</t>
    </r>
  </si>
  <si>
    <r>
      <t>N 08</t>
    </r>
    <r>
      <rPr>
        <vertAlign val="superscript"/>
        <sz val="8"/>
        <rFont val="Arial"/>
        <family val="2"/>
      </rPr>
      <t>o</t>
    </r>
    <r>
      <rPr>
        <sz val="8"/>
        <rFont val="Arial"/>
        <family val="2"/>
      </rPr>
      <t>20'948"  E 028</t>
    </r>
    <r>
      <rPr>
        <vertAlign val="superscript"/>
        <sz val="8"/>
        <rFont val="Arial"/>
        <family val="2"/>
      </rPr>
      <t>o</t>
    </r>
    <r>
      <rPr>
        <sz val="8"/>
        <rFont val="Arial"/>
        <family val="2"/>
      </rPr>
      <t>53'343"</t>
    </r>
  </si>
  <si>
    <r>
      <t>N 08</t>
    </r>
    <r>
      <rPr>
        <vertAlign val="superscript"/>
        <sz val="8"/>
        <rFont val="Arial"/>
        <family val="2"/>
      </rPr>
      <t>o</t>
    </r>
    <r>
      <rPr>
        <sz val="8"/>
        <rFont val="Arial"/>
        <family val="2"/>
      </rPr>
      <t>21'019"  E 028</t>
    </r>
    <r>
      <rPr>
        <vertAlign val="superscript"/>
        <sz val="8"/>
        <rFont val="Arial"/>
        <family val="2"/>
      </rPr>
      <t>o</t>
    </r>
    <r>
      <rPr>
        <sz val="8"/>
        <rFont val="Arial"/>
        <family val="2"/>
      </rPr>
      <t>54'751"</t>
    </r>
  </si>
  <si>
    <r>
      <t>N 08</t>
    </r>
    <r>
      <rPr>
        <vertAlign val="superscript"/>
        <sz val="8"/>
        <rFont val="Arial"/>
        <family val="2"/>
      </rPr>
      <t>o</t>
    </r>
    <r>
      <rPr>
        <sz val="8"/>
        <rFont val="Arial"/>
        <family val="2"/>
      </rPr>
      <t>14'259"  E 028</t>
    </r>
    <r>
      <rPr>
        <vertAlign val="superscript"/>
        <sz val="8"/>
        <rFont val="Arial"/>
        <family val="2"/>
      </rPr>
      <t>o</t>
    </r>
    <r>
      <rPr>
        <sz val="8"/>
        <rFont val="Arial"/>
        <family val="2"/>
      </rPr>
      <t>47'203"</t>
    </r>
  </si>
  <si>
    <r>
      <t>N 08</t>
    </r>
    <r>
      <rPr>
        <vertAlign val="superscript"/>
        <sz val="8"/>
        <rFont val="Arial"/>
        <family val="2"/>
      </rPr>
      <t>o</t>
    </r>
    <r>
      <rPr>
        <sz val="8"/>
        <rFont val="Arial"/>
        <family val="2"/>
      </rPr>
      <t>09'523"  E 028</t>
    </r>
    <r>
      <rPr>
        <vertAlign val="superscript"/>
        <sz val="8"/>
        <rFont val="Arial"/>
        <family val="2"/>
      </rPr>
      <t>o</t>
    </r>
    <r>
      <rPr>
        <sz val="8"/>
        <rFont val="Arial"/>
        <family val="2"/>
      </rPr>
      <t>32'848"</t>
    </r>
  </si>
  <si>
    <r>
      <t>N 08</t>
    </r>
    <r>
      <rPr>
        <vertAlign val="superscript"/>
        <sz val="8"/>
        <rFont val="Arial"/>
        <family val="2"/>
      </rPr>
      <t>o</t>
    </r>
    <r>
      <rPr>
        <sz val="8"/>
        <rFont val="Arial"/>
        <family val="2"/>
      </rPr>
      <t>09'867"  E 028</t>
    </r>
    <r>
      <rPr>
        <vertAlign val="superscript"/>
        <sz val="8"/>
        <rFont val="Arial"/>
        <family val="2"/>
      </rPr>
      <t>o</t>
    </r>
    <r>
      <rPr>
        <sz val="8"/>
        <rFont val="Arial"/>
        <family val="2"/>
      </rPr>
      <t>18'614"</t>
    </r>
  </si>
  <si>
    <r>
      <t>N 08</t>
    </r>
    <r>
      <rPr>
        <vertAlign val="superscript"/>
        <sz val="8"/>
        <rFont val="Arial"/>
        <family val="2"/>
      </rPr>
      <t>o</t>
    </r>
    <r>
      <rPr>
        <sz val="8"/>
        <rFont val="Arial"/>
        <family val="2"/>
      </rPr>
      <t>03'315"  E 028</t>
    </r>
    <r>
      <rPr>
        <vertAlign val="superscript"/>
        <sz val="8"/>
        <rFont val="Arial"/>
        <family val="2"/>
      </rPr>
      <t>o</t>
    </r>
    <r>
      <rPr>
        <sz val="8"/>
        <rFont val="Arial"/>
        <family val="2"/>
      </rPr>
      <t>11'794"</t>
    </r>
  </si>
  <si>
    <r>
      <t>N 08</t>
    </r>
    <r>
      <rPr>
        <vertAlign val="superscript"/>
        <sz val="8"/>
        <rFont val="Arial"/>
        <family val="2"/>
      </rPr>
      <t>o</t>
    </r>
    <r>
      <rPr>
        <sz val="8"/>
        <rFont val="Arial"/>
        <family val="2"/>
      </rPr>
      <t>05'830"  E 028</t>
    </r>
    <r>
      <rPr>
        <vertAlign val="superscript"/>
        <sz val="8"/>
        <rFont val="Arial"/>
        <family val="2"/>
      </rPr>
      <t>o</t>
    </r>
    <r>
      <rPr>
        <sz val="8"/>
        <rFont val="Arial"/>
        <family val="2"/>
      </rPr>
      <t>15'053"</t>
    </r>
  </si>
  <si>
    <r>
      <t>N 07</t>
    </r>
    <r>
      <rPr>
        <vertAlign val="superscript"/>
        <sz val="8"/>
        <rFont val="Arial"/>
        <family val="2"/>
      </rPr>
      <t>o</t>
    </r>
    <r>
      <rPr>
        <sz val="8"/>
        <rFont val="Arial"/>
        <family val="2"/>
      </rPr>
      <t>59'627"  E 028</t>
    </r>
    <r>
      <rPr>
        <vertAlign val="superscript"/>
        <sz val="8"/>
        <rFont val="Arial"/>
        <family val="2"/>
      </rPr>
      <t>o</t>
    </r>
    <r>
      <rPr>
        <sz val="8"/>
        <rFont val="Arial"/>
        <family val="2"/>
      </rPr>
      <t>10'321"</t>
    </r>
  </si>
  <si>
    <r>
      <t>N 07</t>
    </r>
    <r>
      <rPr>
        <vertAlign val="superscript"/>
        <sz val="8"/>
        <rFont val="Arial"/>
        <family val="2"/>
      </rPr>
      <t>o</t>
    </r>
    <r>
      <rPr>
        <sz val="8"/>
        <rFont val="Arial"/>
        <family val="2"/>
      </rPr>
      <t>42'851'  E 028</t>
    </r>
    <r>
      <rPr>
        <vertAlign val="superscript"/>
        <sz val="8"/>
        <rFont val="Arial"/>
        <family val="2"/>
      </rPr>
      <t>o</t>
    </r>
    <r>
      <rPr>
        <sz val="8"/>
        <rFont val="Arial"/>
        <family val="2"/>
      </rPr>
      <t>02'557"</t>
    </r>
  </si>
  <si>
    <r>
      <t>N 07</t>
    </r>
    <r>
      <rPr>
        <vertAlign val="superscript"/>
        <sz val="8"/>
        <rFont val="Arial"/>
        <family val="2"/>
      </rPr>
      <t>o</t>
    </r>
    <r>
      <rPr>
        <sz val="8"/>
        <rFont val="Arial"/>
        <family val="2"/>
      </rPr>
      <t>42'745" E 028</t>
    </r>
    <r>
      <rPr>
        <vertAlign val="superscript"/>
        <sz val="8"/>
        <rFont val="Arial"/>
        <family val="2"/>
      </rPr>
      <t>o</t>
    </r>
    <r>
      <rPr>
        <sz val="8"/>
        <rFont val="Arial"/>
        <family val="2"/>
      </rPr>
      <t>02'209"</t>
    </r>
  </si>
  <si>
    <t>AQUA-AFRICA. THE UNITY PEACE AND DEVELOPMENT PROJECT, WELL #2</t>
  </si>
  <si>
    <t>AQUA-AFRICA. THE UNITY PEACE AND DEVELOPMENT PROJECT, WELL #3</t>
  </si>
  <si>
    <t>AQUA-AFRICA. THE UNITY PEACE AND DEVELOPMENT PROJECT, WELL #4</t>
  </si>
  <si>
    <t>INTERNATIONAL SCHOOL OF PRAGUE,  CZECH REPUBLIC</t>
  </si>
  <si>
    <t>BOYANUP PRIMARY SCHOOL, BOYANUP AUSTRALIA</t>
  </si>
  <si>
    <t>ROBERT GODDARD MIDDLE SCHOOL</t>
  </si>
  <si>
    <t>THE RACHFAL FAMILY, PITTSFORD, NY</t>
  </si>
  <si>
    <t>COLUMBIA INTERMEDIATE SCHOOL KINGS MILLS, OH</t>
  </si>
  <si>
    <t>ROTARY CLUB OF MONTGOMERY ROCKY HILL, ROCKY HILL NJ</t>
  </si>
  <si>
    <t>ROTARY CLUB OF ANAHEIM, ANAHEIM CA</t>
  </si>
  <si>
    <t>RIMA AND SANFORD SEGAL ROCHESTER, NY</t>
  </si>
  <si>
    <t>ST. PAUL'S EPISCOPAL CHURCH, NORFOLK VA</t>
  </si>
  <si>
    <t>YORK MIDDLE SCHOOL, YORK NE</t>
  </si>
  <si>
    <t>H2O FOR LIFE BARRINGTON MIDDLE SCHOOL</t>
  </si>
  <si>
    <t>Market</t>
  </si>
  <si>
    <t>Clinic</t>
  </si>
  <si>
    <t>53 m</t>
  </si>
  <si>
    <t>Yes</t>
  </si>
  <si>
    <t>Trained for Maintenance</t>
  </si>
  <si>
    <t>Trained for Security</t>
  </si>
  <si>
    <t>Well Depth  (in metres)</t>
  </si>
  <si>
    <t>Chaman Thuch</t>
  </si>
  <si>
    <t>Angelo Mareng</t>
  </si>
  <si>
    <t>48 m</t>
  </si>
  <si>
    <t>No</t>
  </si>
  <si>
    <t>Santino Tong Arol</t>
  </si>
  <si>
    <t>William Deng</t>
  </si>
  <si>
    <t>60 m</t>
  </si>
  <si>
    <t>John Garang Marieu</t>
  </si>
  <si>
    <t>Akot Akok</t>
  </si>
  <si>
    <t>59 m</t>
  </si>
  <si>
    <t>James Malong Nhial</t>
  </si>
  <si>
    <t>Arol Manyuat Arol</t>
  </si>
  <si>
    <t>60.28 m</t>
  </si>
  <si>
    <t>Mou Ngot Riing</t>
  </si>
  <si>
    <t>Achuil Kuot Achuil</t>
  </si>
  <si>
    <t>62.38 m</t>
  </si>
  <si>
    <t>Ngot Thiik Riiny</t>
  </si>
  <si>
    <t>Agany Kuot Monydeng</t>
  </si>
  <si>
    <t>63.28 m</t>
  </si>
  <si>
    <t>Agai Mayuot</t>
  </si>
  <si>
    <t>Bol Bol</t>
  </si>
  <si>
    <t>62.23 m</t>
  </si>
  <si>
    <t>Wek Wek</t>
  </si>
  <si>
    <t>Ngor Madut</t>
  </si>
  <si>
    <t>63.31 m</t>
  </si>
  <si>
    <t>Wol Achuil Akuech</t>
  </si>
  <si>
    <t>Lual Chal Wol</t>
  </si>
  <si>
    <t>51.03 m</t>
  </si>
  <si>
    <t>Chur Nhial Anguei</t>
  </si>
  <si>
    <t>Nhial Nhial</t>
  </si>
  <si>
    <t>Chrillo Chol Ngor</t>
  </si>
  <si>
    <t>Awer yor Akeen</t>
  </si>
  <si>
    <t>63.03 m</t>
  </si>
  <si>
    <t>David Akuei Ngor</t>
  </si>
  <si>
    <t>Deng Mawien Makok</t>
  </si>
  <si>
    <t>63.33 m</t>
  </si>
  <si>
    <t>Joseph Kuel Ayii</t>
  </si>
  <si>
    <t>Deng Ngor Akot</t>
  </si>
  <si>
    <t>69.37 m</t>
  </si>
  <si>
    <t>Peter Akol</t>
  </si>
  <si>
    <t>David Deng</t>
  </si>
  <si>
    <t>63.29 m</t>
  </si>
  <si>
    <t>Paul Aruk Mawien</t>
  </si>
  <si>
    <t>Malueth Dor Majok</t>
  </si>
  <si>
    <t>66.32 m</t>
  </si>
  <si>
    <t>Madut Chol Madut</t>
  </si>
  <si>
    <t>Deng Abiel Keer</t>
  </si>
  <si>
    <t>69.28 m</t>
  </si>
  <si>
    <t>Peter Chol Duok</t>
  </si>
  <si>
    <t>Peter Ngor Mathieng</t>
  </si>
  <si>
    <t>69.48 m</t>
  </si>
  <si>
    <t>Peter Mayar</t>
  </si>
  <si>
    <t>Mayiik Athian Anei</t>
  </si>
  <si>
    <t>51 m</t>
  </si>
  <si>
    <t>Yor Majok</t>
  </si>
  <si>
    <t>Amol Mangong</t>
  </si>
  <si>
    <t>66.33 m</t>
  </si>
  <si>
    <t>Emmanuel Madhiou Deng</t>
  </si>
  <si>
    <t>Maduot Achuil Mayom</t>
  </si>
  <si>
    <t>60.19 m</t>
  </si>
  <si>
    <t>Wol Madut</t>
  </si>
  <si>
    <t>Anyar Madut Majak</t>
  </si>
  <si>
    <t xml:space="preserve"> --</t>
  </si>
  <si>
    <t>Deng M. Moyen</t>
  </si>
  <si>
    <t>Malok Koknyin</t>
  </si>
  <si>
    <t>Agang Majok Mayen</t>
  </si>
  <si>
    <t>Chol Kuol</t>
  </si>
  <si>
    <t>60.05 m</t>
  </si>
  <si>
    <t>Guran Bang</t>
  </si>
  <si>
    <t>Mayang Madut</t>
  </si>
  <si>
    <t>Thokrial Akol</t>
  </si>
  <si>
    <t>Makur Kuol</t>
  </si>
  <si>
    <t>66.03 m</t>
  </si>
  <si>
    <t>Mayoung Dut</t>
  </si>
  <si>
    <t>Aruk Mapuol</t>
  </si>
  <si>
    <t>72.45 m</t>
  </si>
  <si>
    <t>Mangok Wantok</t>
  </si>
  <si>
    <t>Nhomgek Majak</t>
  </si>
  <si>
    <t>84.64 m</t>
  </si>
  <si>
    <t>John Angok Deng</t>
  </si>
  <si>
    <t>Matur Deng Malou</t>
  </si>
  <si>
    <t>78.44 m</t>
  </si>
  <si>
    <t>Anyang Madhak</t>
  </si>
  <si>
    <t>Makuei Deng</t>
  </si>
  <si>
    <t>72.49 m</t>
  </si>
  <si>
    <t>John Machock</t>
  </si>
  <si>
    <t>Mading Thokyok</t>
  </si>
  <si>
    <t>72.41 m</t>
  </si>
  <si>
    <t>Majok Deng</t>
  </si>
  <si>
    <t>Akuech Thom</t>
  </si>
  <si>
    <t>72.44 m</t>
  </si>
  <si>
    <t>Ming Ayii</t>
  </si>
  <si>
    <t>63.38 m</t>
  </si>
  <si>
    <t>Akol Agany</t>
  </si>
  <si>
    <t>Madut Lual</t>
  </si>
  <si>
    <t>60.25 m</t>
  </si>
  <si>
    <t>Mawien Kuach</t>
  </si>
  <si>
    <t>Malong Deng</t>
  </si>
  <si>
    <t>48.11 m</t>
  </si>
  <si>
    <t>Manut A. Chion</t>
  </si>
  <si>
    <t>Lual Lual</t>
  </si>
  <si>
    <t>60.38 m</t>
  </si>
  <si>
    <t>Charles Chan</t>
  </si>
  <si>
    <t>Dor Agou Dor</t>
  </si>
  <si>
    <t>Daniel Madut</t>
  </si>
  <si>
    <t>Santino Goch</t>
  </si>
  <si>
    <t>52.89 m</t>
  </si>
  <si>
    <t>Garang Kur</t>
  </si>
  <si>
    <t>Joseph Atkoi Deng</t>
  </si>
  <si>
    <t>23.57 m</t>
  </si>
  <si>
    <t>Malang Chan</t>
  </si>
  <si>
    <t>Madut Kuot</t>
  </si>
  <si>
    <t>34.02 m</t>
  </si>
  <si>
    <t>Kuol Mawien Akoon</t>
  </si>
  <si>
    <t>James Madut</t>
  </si>
  <si>
    <t>Dec 13 2013</t>
  </si>
  <si>
    <t>Dec 15 2012</t>
  </si>
  <si>
    <t>Dec 18 2013</t>
  </si>
  <si>
    <t>Dec 20 2013</t>
  </si>
  <si>
    <t>Dec 22 2013</t>
  </si>
  <si>
    <t>Dec 29 2013</t>
  </si>
  <si>
    <t>Dec 31 2013</t>
  </si>
  <si>
    <t>Jan 6 2014</t>
  </si>
  <si>
    <t>Jan 8 2014</t>
  </si>
  <si>
    <t>Jan 10 2014</t>
  </si>
  <si>
    <t>Jan 12 2014</t>
  </si>
  <si>
    <t>Jan 14 2014</t>
  </si>
  <si>
    <t>Jan 17 2014</t>
  </si>
  <si>
    <t>Jan 21 2014</t>
  </si>
  <si>
    <t>Jan 23 2014</t>
  </si>
  <si>
    <t>Jan 26 2014</t>
  </si>
  <si>
    <t>Jan 29 2014</t>
  </si>
  <si>
    <t>Jan 31 2014</t>
  </si>
  <si>
    <t>Feb 6 2014</t>
  </si>
  <si>
    <t>Feb 20 2014</t>
  </si>
  <si>
    <t>Feb 23 2014</t>
  </si>
  <si>
    <t>Feb 28 2014</t>
  </si>
  <si>
    <t>Mar 5 2014</t>
  </si>
  <si>
    <t>Mar 7 2014</t>
  </si>
  <si>
    <t>Mar 10 2014</t>
  </si>
  <si>
    <t>Mar 13 2014</t>
  </si>
  <si>
    <t>Mar 16 2014</t>
  </si>
  <si>
    <t>Mar 20 2014</t>
  </si>
  <si>
    <t>Mar 29 2014</t>
  </si>
  <si>
    <t>Apr 3 2014</t>
  </si>
  <si>
    <t>Apr 6 2014</t>
  </si>
  <si>
    <t>Apr 11 2014</t>
  </si>
  <si>
    <t>Apr 13 2014</t>
  </si>
  <si>
    <t>Apr 15 2014</t>
  </si>
  <si>
    <t>Apr 17 2014</t>
  </si>
  <si>
    <t>Apr 25 2014</t>
  </si>
  <si>
    <t>Apr 20 2014</t>
  </si>
  <si>
    <t>Apr 27 2014</t>
  </si>
  <si>
    <t>May 2 2014</t>
  </si>
  <si>
    <t>May 5 2014</t>
  </si>
  <si>
    <t>Well Notes</t>
  </si>
  <si>
    <t>Drilled for Komngol P School</t>
  </si>
  <si>
    <t>Drilled for Majektit P School</t>
  </si>
  <si>
    <t>Drilled for Majaktit P School</t>
  </si>
  <si>
    <t>Drilled for Malekbiem Primary School</t>
  </si>
  <si>
    <t>Drilled for Lounoi Primary School</t>
  </si>
  <si>
    <t>Drilled for Kuelakuak Primary School</t>
  </si>
  <si>
    <t>Drilled for Dhak Primary School</t>
  </si>
  <si>
    <t>Drilled for Wunchuei Primary School</t>
  </si>
  <si>
    <t>Drilled for Wuntim Primary School</t>
  </si>
  <si>
    <t xml:space="preserve">Drilled for Tonj North County Ed. HQS </t>
  </si>
  <si>
    <t xml:space="preserve">Drilled for Ayakakat Primary School </t>
  </si>
  <si>
    <t>Drilled for Warrap Comboni Primary School</t>
  </si>
  <si>
    <t>Drilled for Water Office HQS</t>
  </si>
  <si>
    <t>Drilled for Rumrual Primary School</t>
  </si>
  <si>
    <t>Drilled for Wouraloi Primary School</t>
  </si>
  <si>
    <t>Drilled for community</t>
  </si>
  <si>
    <t>Western Bahr el Ghazal</t>
  </si>
  <si>
    <t>Western Bahr el Ghazal St</t>
  </si>
  <si>
    <t>Orin Abrams</t>
  </si>
  <si>
    <t>Rocrocdong</t>
  </si>
  <si>
    <t>Bahr El Ghazal</t>
  </si>
  <si>
    <t>Yiikador Primary School</t>
  </si>
  <si>
    <t>Pathon East</t>
  </si>
  <si>
    <t>Yiikador Market</t>
  </si>
  <si>
    <t>Riangamom</t>
  </si>
  <si>
    <t>Gemanguei</t>
  </si>
  <si>
    <t>Mawut</t>
  </si>
  <si>
    <t>Toch North</t>
  </si>
  <si>
    <t>Chueiakol</t>
  </si>
  <si>
    <t>Pathon West</t>
  </si>
  <si>
    <t>Amouthic Yiik Adoor</t>
  </si>
  <si>
    <t>Rormachar</t>
  </si>
  <si>
    <t>Pathuon</t>
  </si>
  <si>
    <t>Aker Adoor</t>
  </si>
  <si>
    <t>Pathuon East</t>
  </si>
  <si>
    <t>Aker Abuok</t>
  </si>
  <si>
    <t>Alorweng</t>
  </si>
  <si>
    <t>Toch East</t>
  </si>
  <si>
    <t>Maper-Agany Agany</t>
  </si>
  <si>
    <t>Pathuon West</t>
  </si>
  <si>
    <t>Mayenrual</t>
  </si>
  <si>
    <t>Chueibet</t>
  </si>
  <si>
    <t>Jak</t>
  </si>
  <si>
    <t>Rumkuel</t>
  </si>
  <si>
    <t>Maneilageb</t>
  </si>
  <si>
    <t>Kuanya</t>
  </si>
  <si>
    <t>United Peace and Development #1</t>
  </si>
  <si>
    <t>United Peace and Development #2 WFSS</t>
  </si>
  <si>
    <t>United peace and Development #3</t>
  </si>
  <si>
    <t>The International Foundatio, Wayne NJ</t>
  </si>
  <si>
    <t>Sharon Mills</t>
  </si>
  <si>
    <t>Jack and Linda McKelvey</t>
  </si>
  <si>
    <t>Your Frineds Inc. Alexandria, VA</t>
  </si>
  <si>
    <t>E l Wright Middle IB World School, Columbia SC</t>
  </si>
  <si>
    <t>Duchesne Academy of The Sacred heart Omaha, NE</t>
  </si>
  <si>
    <t>MCC Holocaust, Genocide &amp; Human Rights Project</t>
  </si>
  <si>
    <t>Billings Middle School, Seattle WA</t>
  </si>
  <si>
    <t>Community of Farmingdale Ny</t>
  </si>
  <si>
    <t>Lindley Elementary School Greensboro, NC</t>
  </si>
  <si>
    <t>Mason Intermediate School flass of 2020 Mason, OH</t>
  </si>
  <si>
    <t>Rafay Talat, Emaan and Khan, Boulder, Co</t>
  </si>
  <si>
    <t>Stillwter Junior High School, Stillwater MN</t>
  </si>
  <si>
    <t>Michael Majok You</t>
  </si>
  <si>
    <t>Kon Wol Lau</t>
  </si>
  <si>
    <t xml:space="preserve">Kon Wol   </t>
  </si>
  <si>
    <t>Akot Wol Geng</t>
  </si>
  <si>
    <t>Maduol Anun</t>
  </si>
  <si>
    <t>Deng Bak Chol</t>
  </si>
  <si>
    <t>Bak Athian Ayat</t>
  </si>
  <si>
    <t>Malou Aluetmiir</t>
  </si>
  <si>
    <t>Buoi Deng</t>
  </si>
  <si>
    <t>Kur Majek Mathek</t>
  </si>
  <si>
    <t>Makuei Lual</t>
  </si>
  <si>
    <t>Arop Akol Arop</t>
  </si>
  <si>
    <t>28.05 m</t>
  </si>
  <si>
    <t>N 07 40 536 E028 05 178</t>
  </si>
  <si>
    <t>N 08 14 631  E028 27 973</t>
  </si>
  <si>
    <t>N 08 14 623 E 028 27 683</t>
  </si>
  <si>
    <t xml:space="preserve"> N08 12 563 E028 28 152</t>
  </si>
  <si>
    <t>N 08 13 939 E028 28 766</t>
  </si>
  <si>
    <t>N 09 19 519  E 028 24 451</t>
  </si>
  <si>
    <t>N 08 12 658  E 028 21 201</t>
  </si>
  <si>
    <t>N 08 13 796  E 028 28 126</t>
  </si>
  <si>
    <t>N 08 21 499  E 028 28 421</t>
  </si>
  <si>
    <t>N 08 18 349  E028 25 992</t>
  </si>
  <si>
    <t>N 08 17 837  E 028 25 099</t>
  </si>
  <si>
    <t>N 08 17 151 E 028 25 262</t>
  </si>
  <si>
    <t>N 08 10 742  E 028 21 796</t>
  </si>
  <si>
    <t>N 08 09 845  E 028 22 049</t>
  </si>
  <si>
    <t>N 07 39 908  E 028 43 258</t>
  </si>
  <si>
    <t>N 07 38 168  E 028 45 596</t>
  </si>
  <si>
    <t>N 07 37 960  E 028 46 427</t>
  </si>
  <si>
    <t>Lino Madut</t>
  </si>
  <si>
    <t>Gabriel Werweng</t>
  </si>
  <si>
    <t>Alonce</t>
  </si>
  <si>
    <t>Chanc Jok</t>
  </si>
  <si>
    <t>Bak Anuon</t>
  </si>
  <si>
    <t>Deng Chan</t>
  </si>
  <si>
    <t>Bak Lau</t>
  </si>
  <si>
    <t>Wol Awiec</t>
  </si>
  <si>
    <t>Deng Akuctoch</t>
  </si>
  <si>
    <t>Geng boui</t>
  </si>
  <si>
    <t>Mou Madhel</t>
  </si>
  <si>
    <t>Madut Nhomachot</t>
  </si>
  <si>
    <t>Tong Kuot Bak</t>
  </si>
  <si>
    <t>Bol Marac Ngeng</t>
  </si>
  <si>
    <t>Chan Anyon Logar</t>
  </si>
  <si>
    <t>Bak Ngor Ayat</t>
  </si>
  <si>
    <t>Kuc Aluetmiir</t>
  </si>
  <si>
    <t>Guot Akot</t>
  </si>
  <si>
    <t>Deng Luel</t>
  </si>
  <si>
    <t>Mayom Luel</t>
  </si>
  <si>
    <t>Giir Buoi</t>
  </si>
  <si>
    <t>Aduel Logar</t>
  </si>
  <si>
    <t>Bol Ngeth</t>
  </si>
  <si>
    <t>Madhol Anei</t>
  </si>
  <si>
    <t>Phillip Mawien</t>
  </si>
  <si>
    <t>Awer Kuot</t>
  </si>
  <si>
    <t>Deng Agei</t>
  </si>
  <si>
    <t>Maring Agei</t>
  </si>
  <si>
    <t>Ajang Kur</t>
  </si>
  <si>
    <t>Mathang A Bil</t>
  </si>
  <si>
    <t>Mawien Deng</t>
  </si>
  <si>
    <t>Deng Aguek</t>
  </si>
  <si>
    <t>5 km</t>
  </si>
  <si>
    <t>None</t>
  </si>
  <si>
    <t>1km</t>
  </si>
  <si>
    <t>1 km</t>
  </si>
  <si>
    <t>6 km</t>
  </si>
  <si>
    <t>4 km</t>
  </si>
  <si>
    <t>4 k</t>
  </si>
  <si>
    <t>3km</t>
  </si>
  <si>
    <t>9km</t>
  </si>
  <si>
    <t>10 km</t>
  </si>
  <si>
    <t>7 km</t>
  </si>
  <si>
    <t>15 km</t>
  </si>
  <si>
    <t>3 km</t>
  </si>
  <si>
    <t>8 km</t>
  </si>
  <si>
    <t>12 km</t>
  </si>
  <si>
    <t>2 km</t>
  </si>
  <si>
    <t xml:space="preserve">5 km </t>
  </si>
  <si>
    <t>2km</t>
  </si>
  <si>
    <t>For School and Community</t>
  </si>
  <si>
    <t>Drilled for Community</t>
  </si>
  <si>
    <t>Drilled for Mayenrual Primary School</t>
  </si>
  <si>
    <t>Community</t>
  </si>
  <si>
    <t xml:space="preserve"> </t>
  </si>
  <si>
    <t>2009</t>
  </si>
  <si>
    <t>2010</t>
  </si>
  <si>
    <t>2011</t>
  </si>
  <si>
    <t>2012</t>
  </si>
  <si>
    <t>2013</t>
  </si>
  <si>
    <t>2014</t>
  </si>
  <si>
    <t>(blank)</t>
  </si>
  <si>
    <t>Grand Total</t>
  </si>
  <si>
    <t>Name of Villages</t>
  </si>
  <si>
    <t>Season</t>
  </si>
  <si>
    <t>Rochester</t>
  </si>
  <si>
    <t>There are goats and sheep nearby, no visible cows
This well supports a small farm for tobacco that each community member tends for himself/herself. Cash crop tobacco</t>
  </si>
  <si>
    <t>Never</t>
  </si>
  <si>
    <t>Platform has no cracks or breaks</t>
  </si>
  <si>
    <t>Cracked</t>
  </si>
  <si>
    <t>None of the above</t>
  </si>
  <si>
    <t>Good</t>
  </si>
  <si>
    <t>Clear</t>
  </si>
  <si>
    <t>Individuals/ households, Agriculture/irrigation</t>
  </si>
  <si>
    <t>Ding Akuei</t>
  </si>
  <si>
    <t>Akec Akun</t>
  </si>
  <si>
    <t>Individual Village Member</t>
  </si>
  <si>
    <t>Resident</t>
  </si>
  <si>
    <t>Nunut Adhel</t>
  </si>
  <si>
    <t>H20 for Life, Stillwater Junior High, MN</t>
  </si>
  <si>
    <t>Liet tok</t>
  </si>
  <si>
    <t>Akuch</t>
  </si>
  <si>
    <t>India Mark II</t>
  </si>
  <si>
    <t>028 12 552</t>
  </si>
  <si>
    <t>08 03 936</t>
  </si>
  <si>
    <t>Kernyeil</t>
  </si>
  <si>
    <t>Sarrap</t>
  </si>
  <si>
    <t>The Ground around the whole installation is worn some inches below the base of the concrete.
The concrete is broken right at the drinking pool</t>
  </si>
  <si>
    <t>Cracks but platform is still in tact</t>
  </si>
  <si>
    <t>Cracked, None of the above</t>
  </si>
  <si>
    <t>Ajak Ayok</t>
  </si>
  <si>
    <t>Akuch Deng</t>
  </si>
  <si>
    <t>Rea View and Sandy Ridge Schools</t>
  </si>
  <si>
    <t>028 12 852</t>
  </si>
  <si>
    <t>08 04 512</t>
  </si>
  <si>
    <t>Platform looks good. 
There is a partial fence around this well. It's not sufficient enough to keep cows out.</t>
  </si>
  <si>
    <t>none of the above</t>
  </si>
  <si>
    <t>Cracked, In need of cleaning</t>
  </si>
  <si>
    <t>Animal feces</t>
  </si>
  <si>
    <t>Within 10 meters</t>
  </si>
  <si>
    <t>Individuals/ households</t>
  </si>
  <si>
    <t>Don't know</t>
  </si>
  <si>
    <t>No person or group manages it</t>
  </si>
  <si>
    <t>Deng Deng</t>
  </si>
  <si>
    <t>028 15 452</t>
  </si>
  <si>
    <t>08 06 120</t>
  </si>
  <si>
    <t>The platform looks great. 
Did not see any animals here.
There is a farm with tobacco and vegetables that each community member maintains and then sells at the market. Cash crop</t>
  </si>
  <si>
    <t>Deng Mathien</t>
  </si>
  <si>
    <t>Deng Thiep</t>
  </si>
  <si>
    <t>Hopkinton Middle/High School</t>
  </si>
  <si>
    <t>Kut Koch</t>
  </si>
  <si>
    <t>Hal</t>
  </si>
  <si>
    <t>028 16 828</t>
  </si>
  <si>
    <t>08 07 281</t>
  </si>
  <si>
    <t>Pan Koot Aluong</t>
  </si>
  <si>
    <t>There is a fence around this well site, however it is not sufficient to keep cows out, as there is a cow inside the fence drinking from the drainage channel and platform</t>
  </si>
  <si>
    <t>Platform is broken into pieces.</t>
  </si>
  <si>
    <t>Broken (into pieces)</t>
  </si>
  <si>
    <t>Line next to #1 is darker: Negative Result</t>
  </si>
  <si>
    <t>Line next to #1 is darker: Negative</t>
  </si>
  <si>
    <t>Purple: Negative result</t>
  </si>
  <si>
    <t>Chain</t>
  </si>
  <si>
    <t>WorldVision</t>
  </si>
  <si>
    <t>Ngot Agoth</t>
  </si>
  <si>
    <t>Kuei Mathuc</t>
  </si>
  <si>
    <t>Timich</t>
  </si>
  <si>
    <t>Waryar</t>
  </si>
  <si>
    <t>028 17 523</t>
  </si>
  <si>
    <t>08 10 403</t>
  </si>
  <si>
    <t>Lietnhom</t>
  </si>
  <si>
    <t>Western Bahr El Ghazal</t>
  </si>
  <si>
    <t>There are cows everywhere at this well
No concrete drinking pool at end, just a pool of stagnant dirty water.</t>
  </si>
  <si>
    <t>Individuals/ households, School, Agriculture/irrigation</t>
  </si>
  <si>
    <t>Pipes</t>
  </si>
  <si>
    <t>Ngoth Maluel</t>
  </si>
  <si>
    <t>Deng Akok</t>
  </si>
  <si>
    <t>Angong Wol</t>
  </si>
  <si>
    <t>Gierec</t>
  </si>
  <si>
    <t>Pajak</t>
  </si>
  <si>
    <t>028 16 261</t>
  </si>
  <si>
    <t>08 10 135</t>
  </si>
  <si>
    <t>Jur River</t>
  </si>
  <si>
    <t>Achong Chong</t>
  </si>
  <si>
    <t>This well has a good fence around most of the installation. And there's fencing across the end of the channel so animals can't get in. 
There is a round  pool of stagnant water outside the fence.
There is a good size farm of vegetables and tobacco for sale and consumption at this well site.</t>
  </si>
  <si>
    <t>Chief's Wife</t>
  </si>
  <si>
    <t>Nybol Akoon</t>
  </si>
  <si>
    <t>Marialakot</t>
  </si>
  <si>
    <t xml:space="preserve">Kon Ameth </t>
  </si>
  <si>
    <t>028 10 579</t>
  </si>
  <si>
    <t>08 06 298</t>
  </si>
  <si>
    <t>Platform is broke where water enters drainage channel
Drainage channel is very short and broken
There is no concrete drinking pool, just a big pool of stagnant water
This well serves a school under a tree 
40 students and 6 teachers (grades 1-4)</t>
  </si>
  <si>
    <t>Broken (into pieces), Cracked, In need of cleaning</t>
  </si>
  <si>
    <t>Individuals/ households, School</t>
  </si>
  <si>
    <t>Teacher</t>
  </si>
  <si>
    <t>John Bol Deng</t>
  </si>
  <si>
    <t>028 09 921</t>
  </si>
  <si>
    <t>08 02 148</t>
  </si>
  <si>
    <t>Mabior Abun</t>
  </si>
  <si>
    <t>There was a camp for displaced people nearby some who have moved by now.
The drainage channel is broke in half and useless
There is a pooled stagnant water at the end of the broken drainage channel
This well serves three other villages</t>
  </si>
  <si>
    <t>Pipes three times
Pump bucket one time</t>
  </si>
  <si>
    <t>WFSS</t>
  </si>
  <si>
    <t>Abanga Bhola</t>
  </si>
  <si>
    <t>Bhola Abanga</t>
  </si>
  <si>
    <t>Abo</t>
  </si>
  <si>
    <t>Lul</t>
  </si>
  <si>
    <t>Wanach</t>
  </si>
  <si>
    <t>028 06 484</t>
  </si>
  <si>
    <t>07 44 350</t>
  </si>
  <si>
    <t>The foundation of this pump says Bob and Margo Taylor-- that is from well #63, not listed on this well. (We did not visit well number 63)
Small kids can go to school now (grades 1-4)
Drainage channel floor is broke but overall its still in tact</t>
  </si>
  <si>
    <t>Broken (into pieces), Cracked</t>
  </si>
  <si>
    <t>Animal feces, Household garbage (paper, plastics, etc.)</t>
  </si>
  <si>
    <t>Pipes both times</t>
  </si>
  <si>
    <t>Piny Agut</t>
  </si>
  <si>
    <t>Ajak Ngor</t>
  </si>
  <si>
    <t>Willard Pengely</t>
  </si>
  <si>
    <t>Banamath</t>
  </si>
  <si>
    <t>Ber Atong</t>
  </si>
  <si>
    <t>028 03 154</t>
  </si>
  <si>
    <t>07 45 750</t>
  </si>
  <si>
    <t>Lol Athiang</t>
  </si>
  <si>
    <t>This is a bricks platform. There aren't many animals here and it's very close to a house
They are using the water to build a structure with bricks here.</t>
  </si>
  <si>
    <t>Pump bucket/bucket 2 times
Pipes 2 times
WFSS Fixed</t>
  </si>
  <si>
    <t>Non-profit group or organization</t>
  </si>
  <si>
    <t>Monica Amou</t>
  </si>
  <si>
    <t>Howard Konar</t>
  </si>
  <si>
    <t>Eugene Wlfarth</t>
  </si>
  <si>
    <t>Kingsley Beck</t>
  </si>
  <si>
    <t>028 02 434</t>
  </si>
  <si>
    <t>07 42 810</t>
  </si>
  <si>
    <t>There is no concrete drinking pool at this site. There's just water pooled in mud mixed with garbage and feces.</t>
  </si>
  <si>
    <t>Pipes three times
Chain one time (two weeks for chain)
WFSS Fixed</t>
  </si>
  <si>
    <t>Madelena Deng</t>
  </si>
  <si>
    <t>Penfield Presbyterian Church</t>
  </si>
  <si>
    <t>028 02 083</t>
  </si>
  <si>
    <t>07 42 820</t>
  </si>
  <si>
    <t>A bit like sulfur</t>
  </si>
  <si>
    <t>Geng Mayuot</t>
  </si>
  <si>
    <t>Anot Ayuel</t>
  </si>
  <si>
    <t>028 02 301</t>
  </si>
  <si>
    <t>07 42 909</t>
  </si>
  <si>
    <t>Haikor</t>
  </si>
  <si>
    <t>No water testing here</t>
  </si>
  <si>
    <t>No concrete drinking pool at this site, so water pools at the end of the drainage channel, where there's garbage and animal feces.
The top thin layer of the platform is a bit crumbly.</t>
  </si>
  <si>
    <t>"People who misses the hand pump get chased away"</t>
  </si>
  <si>
    <t>Rod-- WFSS fixed</t>
  </si>
  <si>
    <t>Peter Akec</t>
  </si>
  <si>
    <t>Awien Chol</t>
  </si>
  <si>
    <t>School 9 Rochester, NY</t>
  </si>
  <si>
    <t>028 02 010</t>
  </si>
  <si>
    <t>07 43 096</t>
  </si>
  <si>
    <t xml:space="preserve">Jur RIver </t>
  </si>
  <si>
    <t>There is a brush fence crossing the drainage channel and the channel leads to a dug out pool of water about two feet deep. The water in the pool is used for a good size farm that is all fenced in. 
They grow peanuts, okra, tomato for consumption and sale
There is no fence around the pump, only at the end where the pool is.</t>
  </si>
  <si>
    <t>Resdent</t>
  </si>
  <si>
    <t>Achol Adhel</t>
  </si>
  <si>
    <t>028 02 196</t>
  </si>
  <si>
    <t>07 43 102</t>
  </si>
  <si>
    <t xml:space="preserve">Jur River </t>
  </si>
  <si>
    <t>This well feeds a small plot of okra, tomatoes, squash. They grow it for consumption and for sale.</t>
  </si>
  <si>
    <t>WFSS-- this is walking distance to WFSS Compound</t>
  </si>
  <si>
    <t>Nyuon BOl</t>
  </si>
  <si>
    <t>028 02 159</t>
  </si>
  <si>
    <t>07 43 476</t>
  </si>
  <si>
    <t>Water pools to a dirt pool with stagnant water and garbage. Animals drink from it.</t>
  </si>
  <si>
    <t>Akuon Kuol</t>
  </si>
  <si>
    <t>Mawien Kuol</t>
  </si>
  <si>
    <t>028 02 116</t>
  </si>
  <si>
    <t>07 42 657</t>
  </si>
  <si>
    <t xml:space="preserve">There are other wells nearby. This site is pretty clean. </t>
  </si>
  <si>
    <t>One time pipes
One time cylinder
WFSS Fixed both times.
There is another well nearby</t>
  </si>
  <si>
    <t>Adup Aleu</t>
  </si>
  <si>
    <t>028 02 363</t>
  </si>
  <si>
    <t>07 42 704</t>
  </si>
  <si>
    <t>580 plus school</t>
  </si>
  <si>
    <t>Only did one test E.Coli</t>
  </si>
  <si>
    <t>Pipes- WFSS fixed. Down so long because there is a well nearby</t>
  </si>
  <si>
    <t>Arual Mayem</t>
  </si>
  <si>
    <t>Mr and Mrs. Edward Curtis</t>
  </si>
  <si>
    <t>028 02 193</t>
  </si>
  <si>
    <t>07 42 500</t>
  </si>
  <si>
    <t>Only one E.Coli test</t>
  </si>
  <si>
    <t>There were at least 60 jerry cans waiting to be filled at this pump site
This well is too busy because it's in the market right in the middle of Wau
There is junk and filth and stagnant water everywhere. There is no concrete drinking pool here, just a filthy pool of muddy stagnant water.</t>
  </si>
  <si>
    <t>Animal feces, Household garbage (paper, plastics, etc.), Chemical waste (oil, gasoline, etc.)</t>
  </si>
  <si>
    <t>Pipes 3 times
Cylinder 1 time</t>
  </si>
  <si>
    <t>Dhal Akol</t>
  </si>
  <si>
    <t>Sire Riak</t>
  </si>
  <si>
    <t>Oyou Akol</t>
  </si>
  <si>
    <t>Charles Moore &amp; Charles Turner</t>
  </si>
  <si>
    <t>028 01669</t>
  </si>
  <si>
    <t>07 42 208</t>
  </si>
  <si>
    <t>East Bank Market</t>
  </si>
  <si>
    <t>Only one E. Coli test performed</t>
  </si>
  <si>
    <t xml:space="preserve">This is the old Water for South Sudan Compound well. </t>
  </si>
  <si>
    <t>The well is open between 6:00 am and Noon and then 3:00PM to 6:00PM. It is fenced and locked and very clean</t>
  </si>
  <si>
    <t>Watchman</t>
  </si>
  <si>
    <t>Iayii Kuel</t>
  </si>
  <si>
    <t>Nancy Bond Pittsford</t>
  </si>
  <si>
    <t>028 01 968</t>
  </si>
  <si>
    <t>07 42 649</t>
  </si>
  <si>
    <t>WFSS Compound #1</t>
  </si>
  <si>
    <t>Only did one E. Coli test</t>
  </si>
  <si>
    <t>Platform looks great, but there seems to be few animals.
There is a lot of stagnant water and filth at the end of the drainage channel where the water pools.
This is the market well, It's very busy.</t>
  </si>
  <si>
    <t>In need of cleaning</t>
  </si>
  <si>
    <t>Pipes-- Majak Akec paid for it</t>
  </si>
  <si>
    <t>Dhel Akol</t>
  </si>
  <si>
    <t>Majak Akec</t>
  </si>
  <si>
    <t>Bakhita Jurchol</t>
  </si>
  <si>
    <t>028 01 875</t>
  </si>
  <si>
    <t>07 42 784</t>
  </si>
  <si>
    <t>Wau Payam</t>
  </si>
  <si>
    <t>They said WFSS Rehabilitated the platform in 2013, but the concrete has a 2014 stamp.
There is no drinking pool at the end of the drainage channel and consequently, there is a stagnant water pooled at the end of it.
There is a lot of garbage at this well site.</t>
  </si>
  <si>
    <t>You cannot chase your guests away</t>
  </si>
  <si>
    <t xml:space="preserve">Handle one time-- WFSS fixed this
Pipes one time-- Chief paid for this </t>
  </si>
  <si>
    <t>Atak Luol</t>
  </si>
  <si>
    <t>Town Council</t>
  </si>
  <si>
    <t>Paulo Anyuon</t>
  </si>
  <si>
    <t xml:space="preserve"> Fulton Rotary Club</t>
  </si>
  <si>
    <t>028 01 754</t>
  </si>
  <si>
    <t>07 42 848</t>
  </si>
  <si>
    <t>800 students plus 600 People</t>
  </si>
  <si>
    <t>Only 1 E.Coli test on this well.</t>
  </si>
  <si>
    <t>The platform was rehabilitated in 2012. The drainage channel is set into the ground even with the dirt. There is no drinking pool at the end, but the water pools in a big stagnant dirty mud pool. Garbage and animal feces.</t>
  </si>
  <si>
    <t>Travelers use this well. It is on the main road.</t>
  </si>
  <si>
    <t>Pipes both times. One guy fixed it and is asking the community for money.</t>
  </si>
  <si>
    <t>Aitiek</t>
  </si>
  <si>
    <t>Jiel Ater</t>
  </si>
  <si>
    <t>Adut Ayuel</t>
  </si>
  <si>
    <t>Allen's Creek Elementary School</t>
  </si>
  <si>
    <t>028 41 148</t>
  </si>
  <si>
    <t>08 16 687</t>
  </si>
  <si>
    <t>Tonj South (CHANGE ON MASTER)</t>
  </si>
  <si>
    <t>Tonj</t>
  </si>
  <si>
    <t>Tonj Girl's School</t>
  </si>
  <si>
    <t>No water testing at all for this site</t>
  </si>
  <si>
    <t>There are breaks underneath the drainage channel and the drinking pool so the water pools up around the drinking pool. It is also worn down several inches from the base of the concrete.
This well/village was abandoned for months because of fighting</t>
  </si>
  <si>
    <t>Broken</t>
  </si>
  <si>
    <t>1 time Chain
1 time Rod
1 time Pipes
It was down 4 months for pipes, but it was abandoned because of fighting in that area.</t>
  </si>
  <si>
    <t>Maleny Aruop</t>
  </si>
  <si>
    <t>Maquek Maluok</t>
  </si>
  <si>
    <t>Deng Makuch</t>
  </si>
  <si>
    <t>Wunakot</t>
  </si>
  <si>
    <t>Palam</t>
  </si>
  <si>
    <t>wanyiik</t>
  </si>
  <si>
    <t>029 03 696</t>
  </si>
  <si>
    <t>07 46 393</t>
  </si>
  <si>
    <t>Mathel Jeng</t>
  </si>
  <si>
    <t>Currently the handle bearing is worn (loose) still usable but will need to be fixed soon.
The drainage pool has a break at the bottom on the far side so all of the water continues draining through the pool and out the other side to a muddy stagnant channel.</t>
  </si>
  <si>
    <t>Broken (into pieces), Cracked, None of the above</t>
  </si>
  <si>
    <t>Pipe. The well was broken down so long because residents went to another well in the Payam
WFSS fixed the well</t>
  </si>
  <si>
    <t>Maguek Maluk</t>
  </si>
  <si>
    <t>Ayierok Magot</t>
  </si>
  <si>
    <t>Patiieng</t>
  </si>
  <si>
    <t>Pmuk</t>
  </si>
  <si>
    <t>029 04 667</t>
  </si>
  <si>
    <t>07 49 425</t>
  </si>
  <si>
    <t>Ngabagok</t>
  </si>
  <si>
    <t>BIcha</t>
  </si>
  <si>
    <t>Cows used to drink here but now there's no room for them
Guinea worm- there was four cases before the well. now there's no more guinea worm
There were a lot of displaced people in this area sharing the water. 
There has been a lot of fighting in this area</t>
  </si>
  <si>
    <t>Rod</t>
  </si>
  <si>
    <t>Bith Madhieu</t>
  </si>
  <si>
    <t>Mabior Yar Jong</t>
  </si>
  <si>
    <t>Elementary Salt Lake Utah</t>
  </si>
  <si>
    <t>028 04 420</t>
  </si>
  <si>
    <t>07 53 304</t>
  </si>
  <si>
    <t>Ngapagok</t>
  </si>
  <si>
    <t xml:space="preserve">The drainage channel is broke on this well leaving the water to create a stagnant mess all around the channel and drinking pool. </t>
  </si>
  <si>
    <t>Akec Marup</t>
  </si>
  <si>
    <t>Angeth Ariik</t>
  </si>
  <si>
    <t>028 44 414</t>
  </si>
  <si>
    <t>08 11 981</t>
  </si>
  <si>
    <t>Awuol</t>
  </si>
  <si>
    <t>The platform is worn down to the ground. The drainage channel is all but gone at the base of the platform. Cows and goats drink directly from the  platform.
There is a line of stagnant water leading to a pool of muddy stagnant water.</t>
  </si>
  <si>
    <t>1 time it was a rod
2 times it was pipes</t>
  </si>
  <si>
    <t>Islamic Relief</t>
  </si>
  <si>
    <t>Arech Mayom Mawien</t>
  </si>
  <si>
    <t>The Prem Rawat</t>
  </si>
  <si>
    <t>Malu</t>
  </si>
  <si>
    <t>Dhong</t>
  </si>
  <si>
    <t>028 49 544</t>
  </si>
  <si>
    <t>08 17 519</t>
  </si>
  <si>
    <t>A new platform was built and drainage channel moved to higher ground.  Platform stayed in the same place. Old area was worn down so low because of animals.</t>
  </si>
  <si>
    <t>Yellow: Positive result</t>
  </si>
  <si>
    <t>The platform was rebuilt by Adup in 2014</t>
  </si>
  <si>
    <t>Adup Mathiang (WFSS Drill crew member)</t>
  </si>
  <si>
    <t>Atong Maroor</t>
  </si>
  <si>
    <t>Women's Club of Pittsford</t>
  </si>
  <si>
    <t>Apoor</t>
  </si>
  <si>
    <t>Kot</t>
  </si>
  <si>
    <t>028 50 480</t>
  </si>
  <si>
    <t>08 16 856</t>
  </si>
  <si>
    <t>Awoul</t>
  </si>
  <si>
    <t>Mayar Ajang</t>
  </si>
  <si>
    <t xml:space="preserve">This well has a fence close up that can keep cows out of the drainage channel and platform but not drinking pool. Goats can access all parts. </t>
  </si>
  <si>
    <t>Aduot Ayang</t>
  </si>
  <si>
    <t>Athok Nyang Maluel</t>
  </si>
  <si>
    <t>Wayne and Nancy Reinert</t>
  </si>
  <si>
    <t>Roorkou</t>
  </si>
  <si>
    <t>Kal</t>
  </si>
  <si>
    <t>028 33 917</t>
  </si>
  <si>
    <t>08 08 970</t>
  </si>
  <si>
    <t xml:space="preserve">There is fencing around this well, but it is not adequate to keep animals out. </t>
  </si>
  <si>
    <t>Line next to #2 is darker: Positive</t>
  </si>
  <si>
    <t>Nyang Akuang</t>
  </si>
  <si>
    <t>some of Kayil (other of Kayil has well)</t>
  </si>
  <si>
    <t>Warawar</t>
  </si>
  <si>
    <t>Warbil</t>
  </si>
  <si>
    <t>028 30 257</t>
  </si>
  <si>
    <t>09 10 195</t>
  </si>
  <si>
    <t>Yes everyone has access even though it is always full</t>
  </si>
  <si>
    <t>Agai Noth</t>
  </si>
  <si>
    <t>Chach Chan</t>
  </si>
  <si>
    <t>Atmer</t>
  </si>
  <si>
    <t xml:space="preserve">Jiek </t>
  </si>
  <si>
    <t>Abok tot</t>
  </si>
  <si>
    <t>Malou</t>
  </si>
  <si>
    <t>028 54 862</t>
  </si>
  <si>
    <t>08 32 782</t>
  </si>
  <si>
    <t>Alabek</t>
  </si>
  <si>
    <t>Smells like sulfur</t>
  </si>
  <si>
    <t>There's a hose nearby to use for irrigation. This well has a farm close to it</t>
  </si>
  <si>
    <t>Bad</t>
  </si>
  <si>
    <t>Handle</t>
  </si>
  <si>
    <t>World Vision</t>
  </si>
  <si>
    <t>Ariik Akun</t>
  </si>
  <si>
    <t>Yel Aldu Mel</t>
  </si>
  <si>
    <t>Mayen</t>
  </si>
  <si>
    <t>Marial Akoc</t>
  </si>
  <si>
    <t>028 56 135</t>
  </si>
  <si>
    <t>08 32 294</t>
  </si>
  <si>
    <t>The drainage channel and concrete drinking pool are gone. They must of broken into pieces and been cleared away. No all that stands in place of the channel and pool is a long line of stagnant water leading to a muddy drinking area.</t>
  </si>
  <si>
    <t>Pipes all three times</t>
  </si>
  <si>
    <t>Adup Mathiang (on the drilling team</t>
  </si>
  <si>
    <t>Lual Them</t>
  </si>
  <si>
    <t>Elder</t>
  </si>
  <si>
    <t>Awien Mabuch</t>
  </si>
  <si>
    <t>Ms. Susan Kost in Memory of Sherri Kost, Rochester, NY</t>
  </si>
  <si>
    <t>028 52 054</t>
  </si>
  <si>
    <t>08 34 090</t>
  </si>
  <si>
    <t>The platform/channel/drinking pool looks like it was rehabbed. it has a square drinking pool.
The people in this village left because of fighting with Nuer. 
The well was broken down for so long because of the fighting. Many people left the village for months</t>
  </si>
  <si>
    <t>Cylinder
The well was down so long because this village had attacks by Nuer and had to abandon the area.
One person paid for the repairs, Dieu Ayii</t>
  </si>
  <si>
    <t>Adual Madhu</t>
  </si>
  <si>
    <t>Church of the Epiphany, Rochester, NY</t>
  </si>
  <si>
    <t>Mayen Toch</t>
  </si>
  <si>
    <t>028 48 669</t>
  </si>
  <si>
    <t>08 36 304</t>
  </si>
  <si>
    <t xml:space="preserve">Everything is broke into pieces here.  There is a line of stagnant water running to a round mud pool of stagnant water. </t>
  </si>
  <si>
    <t>Broken, Cracked</t>
  </si>
  <si>
    <t>Pipes two times
Handle on time
Broke for 5 months because of flooding. During flooding, all the roads are flooded leaving villagers stranded until the dry season.
Two people paid for well to be fixed</t>
  </si>
  <si>
    <t>Deng Ader</t>
  </si>
  <si>
    <t>Mr &amp; Mrs. Gary Marshall, Wolcott, NY</t>
  </si>
  <si>
    <t>028 49 354</t>
  </si>
  <si>
    <t>08 35 958</t>
  </si>
  <si>
    <t>Ayan Chol</t>
  </si>
  <si>
    <t>Rotary District 5320 Southern California</t>
  </si>
  <si>
    <t>Anuet</t>
  </si>
  <si>
    <t>Akuchtiit</t>
  </si>
  <si>
    <t>Mayen Ring</t>
  </si>
  <si>
    <t>028 57 417</t>
  </si>
  <si>
    <t>08 32 051</t>
  </si>
  <si>
    <t>Platform was rehabilitated by World Vision
There is a chain link fence around just the platform of the well so cows and goats can access the drainage channel and pool.
Goats can still get into the platform area</t>
  </si>
  <si>
    <t>Ajak Akon</t>
  </si>
  <si>
    <t>028 56 907</t>
  </si>
  <si>
    <t>08 32 605</t>
  </si>
  <si>
    <t xml:space="preserve">They dammed up the drainage channel near the platform so that goats could drink the water. The channel is probably too long and broke for water to stay in it. </t>
  </si>
  <si>
    <t>Cylinder both times.
The well was broken down for six months because during the rainy season flooding prohibits movement outside of village for six months.
They used a well in Maker 3 km away during the time the well was broken (well in Maker is not WFSS well)</t>
  </si>
  <si>
    <t>Mawien Manyang Ater</t>
  </si>
  <si>
    <t>Dr. Walter Hoffman, Tennessee</t>
  </si>
  <si>
    <t>028 55 559</t>
  </si>
  <si>
    <t>08 33 401</t>
  </si>
  <si>
    <t>Looked a little yellow like rust in the pipes</t>
  </si>
  <si>
    <t>Turbid</t>
  </si>
  <si>
    <t>Adup (from the WFSS Drilling Crew)</t>
  </si>
  <si>
    <t>Adut Mathien &amp; Ariik Akun</t>
  </si>
  <si>
    <t>Akook Mapath Bol</t>
  </si>
  <si>
    <t>Awaku</t>
  </si>
  <si>
    <t>Bul</t>
  </si>
  <si>
    <t>028 56 097</t>
  </si>
  <si>
    <t>08 31 253</t>
  </si>
  <si>
    <t xml:space="preserve">Drainage channel is broke into pieces rendering it useless. There is stagnant water everywhere near the well
Needs a pump bucket but won't get one probably because it will be rainy season very soon. </t>
  </si>
  <si>
    <t>What type of question is that?  Yes everyone should drink water</t>
  </si>
  <si>
    <t>Pipes
Right now it needs a pump bucket</t>
  </si>
  <si>
    <t>Ariik Akon</t>
  </si>
  <si>
    <t>Nybol Chol</t>
  </si>
  <si>
    <t>Chorot</t>
  </si>
  <si>
    <t>Mangol</t>
  </si>
  <si>
    <t>Adeer</t>
  </si>
  <si>
    <t>028 57 986</t>
  </si>
  <si>
    <t>08 31 081</t>
  </si>
  <si>
    <t>There is no concrete drinking pool at the end of the channel, but there is a mud pool filled with stagnant water
The platform was rehabilitated in 2013</t>
  </si>
  <si>
    <t>4 days for the pump bucket</t>
  </si>
  <si>
    <t>Pump bucket 2 times
Pipe 2 times</t>
  </si>
  <si>
    <t>Kuol Dhoor Ariik (Salva's cousin)</t>
  </si>
  <si>
    <t>Kotnhom</t>
  </si>
  <si>
    <t xml:space="preserve">Pagol </t>
  </si>
  <si>
    <t>028 56 963</t>
  </si>
  <si>
    <t>08 31 022</t>
  </si>
  <si>
    <t>Akok</t>
  </si>
  <si>
    <t>Standing water at the end of the drainage channel, stagnant and smells. 
The municipality changed and a lot of the people who were there before, due to being displaced have now moved away. It's practically a ghost town.
Ben Dobbin interviewed the Respondent. It's Linda Sue Park well</t>
  </si>
  <si>
    <t>The Chief</t>
  </si>
  <si>
    <t>Dut Cuer Akot</t>
  </si>
  <si>
    <t>Deputy Chairperson of the Boma</t>
  </si>
  <si>
    <t>Linda Sue park</t>
  </si>
  <si>
    <t>028 01 826</t>
  </si>
  <si>
    <t>07 41 309</t>
  </si>
  <si>
    <t>Wau Municipal</t>
  </si>
  <si>
    <t>Abony Bony</t>
  </si>
  <si>
    <t>This is a very busy well. 
WFSS Rehabilitated platform in 2012
This used to be for a school. Now it's an orphanage.
The well was down so long because there was another water source nearby.</t>
  </si>
  <si>
    <t>Pipes. The well was broken down so long because there is another well 1/2  mile away at a school.</t>
  </si>
  <si>
    <t>Arop Deng</t>
  </si>
  <si>
    <t>Student</t>
  </si>
  <si>
    <t>Ashel Biar Deng</t>
  </si>
  <si>
    <t>027 59 177</t>
  </si>
  <si>
    <t>08 18 198</t>
  </si>
  <si>
    <t>Gogrial West</t>
  </si>
  <si>
    <t>Kuac North</t>
  </si>
  <si>
    <t>Kuajok (6th one)</t>
  </si>
  <si>
    <t>This is a very busy well. It's in the middle of a very busy market on the main road. the area all around the well, channel, and drinking basin is filled with stagnant water and garbage.</t>
  </si>
  <si>
    <t>This well is on the main road in the middle of a major center. it is very very busy. Whenever someone passes by they always get water. We lock it down at 10:00 PM and open it up in the morning so it doesn't get mishandled or break at night.</t>
  </si>
  <si>
    <t>2 times it was the pipes
1 time it was the cylinder
2 times it was the chain
1 time it was the rod</t>
  </si>
  <si>
    <t>County WASH group</t>
  </si>
  <si>
    <t>County WASH</t>
  </si>
  <si>
    <t>Leader</t>
  </si>
  <si>
    <t>Aker Wol Achien</t>
  </si>
  <si>
    <t>028 05 694</t>
  </si>
  <si>
    <t>08 32 026</t>
  </si>
  <si>
    <t>Akun</t>
  </si>
  <si>
    <t>Gogrial Market</t>
  </si>
  <si>
    <t>There is no drinking pool at the end of the channel. The channel just stops and water pools into a dirty round stagnant non-concrete pool.
"Before the well, we drank from the river. Then we thought the river was the best there is to have. Now we know that there is something better out there. People no longer get sick."</t>
  </si>
  <si>
    <t>Individuals/ households, Health Facility, School</t>
  </si>
  <si>
    <t>Payam Administration</t>
  </si>
  <si>
    <t>Makuch Dut and Deng Garang</t>
  </si>
  <si>
    <t>Ayen Mayen Akoor</t>
  </si>
  <si>
    <t>Doorwol</t>
  </si>
  <si>
    <t>027 51 779</t>
  </si>
  <si>
    <t>08 56 806</t>
  </si>
  <si>
    <t>Maduol</t>
  </si>
  <si>
    <t>750 students</t>
  </si>
  <si>
    <t>There is no drinking pool at the end of the drainage channel, just stagnant water. The ground is worn down some inches from both the platform and the channel.</t>
  </si>
  <si>
    <t>Ajang Dut</t>
  </si>
  <si>
    <t>Luka Lual Akot</t>
  </si>
  <si>
    <t>THE WELL SAYS CANYON CREST (which is for another well 40?)</t>
  </si>
  <si>
    <t>No sponsor name on MDL</t>
  </si>
  <si>
    <t>028 52 254</t>
  </si>
  <si>
    <t>08 56 398</t>
  </si>
  <si>
    <t>Gorgrial West</t>
  </si>
  <si>
    <t>The channel and drinking pool are sunken into the ground so that the concrete is level with the ground. The concrete was rehabilitated once.</t>
  </si>
  <si>
    <t xml:space="preserve">All the people who look like us are our people. </t>
  </si>
  <si>
    <t>10 days for pipes</t>
  </si>
  <si>
    <t>Pipes and fixed the channel</t>
  </si>
  <si>
    <t>Koor Lual</t>
  </si>
  <si>
    <t>Achuol Nyang Majok</t>
  </si>
  <si>
    <t>Perry Baldino, Rochester, NY</t>
  </si>
  <si>
    <t>028 01 578</t>
  </si>
  <si>
    <t>08 52 724</t>
  </si>
  <si>
    <t>The drainage channel and drinking pool are broken off and gone, the platform floor is also broke where the drainage channel connected.</t>
  </si>
  <si>
    <t>Akut Adhel</t>
  </si>
  <si>
    <t>Ayon Ayok</t>
  </si>
  <si>
    <t>OshKosh Morning Rotary Club, Wisconsin</t>
  </si>
  <si>
    <t>Thondor</t>
  </si>
  <si>
    <t>Nyor</t>
  </si>
  <si>
    <t>028 01 312</t>
  </si>
  <si>
    <t>08 53 017</t>
  </si>
  <si>
    <t>Lang Village</t>
  </si>
  <si>
    <t xml:space="preserve">There is no concrete drinking pool at the end. The drainage channel goes out a few feet then ends. At the end of the channel is a mud pool filled with stagnant water where animals drink from </t>
  </si>
  <si>
    <t>Maluel Athuai</t>
  </si>
  <si>
    <t>Majak Anuk</t>
  </si>
  <si>
    <t>student</t>
  </si>
  <si>
    <t>Deng Majak</t>
  </si>
  <si>
    <t>028 22 446</t>
  </si>
  <si>
    <t>09 09 841</t>
  </si>
  <si>
    <t>Twic</t>
  </si>
  <si>
    <t>Wunrok</t>
  </si>
  <si>
    <t xml:space="preserve">There is a fence around the well but it's a good three feet wide, too wide to keep cows out. And half way down it is broke.
There is a farm nearby where they want to grow okra, tomatoes, collards, etc. I sponsored her to buy seeds for the farm. She invited me to visit next year to see how the farm is going. </t>
  </si>
  <si>
    <t>Yes, even strangers to the village can use the water anytime</t>
  </si>
  <si>
    <t>IN Mayan Abun</t>
  </si>
  <si>
    <t>Committee of women</t>
  </si>
  <si>
    <t>Arual Ayuel</t>
  </si>
  <si>
    <t>H20 For Life</t>
  </si>
  <si>
    <t>Braddock St. United Methodist Church</t>
  </si>
  <si>
    <t>028 23 697</t>
  </si>
  <si>
    <t>09 08 964</t>
  </si>
  <si>
    <t>"Too many, each man has 3 wives!"</t>
  </si>
  <si>
    <t>Ben and Angelique Sponsored a young girl to go to school, Akuch Malim Kur (Green shirt brown cap).
This village also has a committee of seven women to maintain the well site and collect money if the well breaks down. They don't allow cows in, only goats. 
Before the well they were only able to eat one meal a day, because they walked hours everyday for water. Now kids go to school.</t>
  </si>
  <si>
    <t>Same person (women who manages a committee of 7 women to take care of well and maintain well site</t>
  </si>
  <si>
    <t>Akec Gar Chol</t>
  </si>
  <si>
    <t>Mother of Gum Rink Mathing</t>
  </si>
  <si>
    <t>Wurchom</t>
  </si>
  <si>
    <t>Amakling</t>
  </si>
  <si>
    <t>028 23 825</t>
  </si>
  <si>
    <t>09 09 692</t>
  </si>
  <si>
    <t>Buot Angui</t>
  </si>
  <si>
    <t>This is a great model village. The two women I interviewed manage the well premises with a committee of seven women. The women built a fence around the well after the cows broke the drainage channel. Now one women always stays at the well to keep the cows out of the platform/channel area. Only goats are allowed in. Though cows can drink from the drinking pool they can't get closer.  The ground near the pool is worn and sunken some inches below the concrete. The fence is well made model of what other villages might try from the start (rather than waiting for the channel to break into pieces)</t>
  </si>
  <si>
    <t>GOAL</t>
  </si>
  <si>
    <t>Committee of 7 women including chief's two wives</t>
  </si>
  <si>
    <t>Maleth Athuir</t>
  </si>
  <si>
    <t>Nyadeng Ajuong</t>
  </si>
  <si>
    <t>Messiah United Methodist Church, Plymouth MA</t>
  </si>
  <si>
    <t>H20 for Life</t>
  </si>
  <si>
    <t>028 24 241</t>
  </si>
  <si>
    <t>09 09 579</t>
  </si>
  <si>
    <t>Wunron</t>
  </si>
  <si>
    <t>Pump is missing the front cover
There is a farm with collards and vegetables for consumption next to the well.</t>
  </si>
  <si>
    <t>Pump Bucket</t>
  </si>
  <si>
    <t>Mawien Ngor</t>
  </si>
  <si>
    <t>Mr and Mrs. Karl Mischke</t>
  </si>
  <si>
    <t>Amuthic</t>
  </si>
  <si>
    <t>Malueth</t>
  </si>
  <si>
    <t>Kuelek</t>
  </si>
  <si>
    <t>028 13 313</t>
  </si>
  <si>
    <t>08 04 699</t>
  </si>
  <si>
    <t>The platform has also been rehabilitated. Before this, the villagers used a hand dug well.</t>
  </si>
  <si>
    <t>Richard Akol</t>
  </si>
  <si>
    <t>028 17 855</t>
  </si>
  <si>
    <t>08 09 447</t>
  </si>
  <si>
    <t>This platform has been rehabbed. Parts of the old drainage channel are still lying next to the new channel. There is a fence around the channel and platform because of cows. They have already worn the ground around the drinking pool so much that they are up to their knees in standing water drinking from the concrete basin. 
Before the well they were drinking from a hand dug well
They are now growing a cash crop-tobacco near the well. Each individual in the village manages and grows their own, makes money at market.</t>
  </si>
  <si>
    <t>Pipe one time, and rubber for a cylinder the second time.</t>
  </si>
  <si>
    <t>Agoth Thiik (For WorldVision)</t>
  </si>
  <si>
    <t>Mathuc Mawien</t>
  </si>
  <si>
    <t>Akuechtoch, Lost Boy from SanDiego, Ca</t>
  </si>
  <si>
    <t>Karic</t>
  </si>
  <si>
    <t>Lil</t>
  </si>
  <si>
    <t>028 20 465</t>
  </si>
  <si>
    <t>08 09 129</t>
  </si>
  <si>
    <t>The platform, drainage channel, and drinking basin are all broken into pieces. There is a huge deep stagnant watering hole right at the base of the well where animals drink from.</t>
  </si>
  <si>
    <t>Nyanut Marach</t>
  </si>
  <si>
    <t>David &amp; Ruth Whitney</t>
  </si>
  <si>
    <t>Malek</t>
  </si>
  <si>
    <t>Zio Abei</t>
  </si>
  <si>
    <t>Awony</t>
  </si>
  <si>
    <t>028 24 095</t>
  </si>
  <si>
    <t>08 21 500</t>
  </si>
  <si>
    <t>Toch N.</t>
  </si>
  <si>
    <t>ground is worn down some inches from all concrete. There is stagnant water on the ground near the well.
This is a cattle camp so it is busy only during the rainy season. Cows wear down the area quickly</t>
  </si>
  <si>
    <t>Individuals/ households, Health Facility</t>
  </si>
  <si>
    <t>pipes</t>
  </si>
  <si>
    <t>World Vision in Luanyakeer</t>
  </si>
  <si>
    <t>Manut Thiik</t>
  </si>
  <si>
    <t>Ngor Chan</t>
  </si>
  <si>
    <t>Alephonsian &amp; Benson Lost Boys of San Diego, CA</t>
  </si>
  <si>
    <t>028 23 667</t>
  </si>
  <si>
    <t>08 22 707</t>
  </si>
  <si>
    <t>There is a Fence around this well to keep animals out. And some wood going across the pool at the channel so animals cannot walk to the pump, though it's not narrow enough to truly keep cows out. The ground underneath the concrete is worn down a number of inches.</t>
  </si>
  <si>
    <t>We don't refuse water to anyone</t>
  </si>
  <si>
    <t>Akut Mayen</t>
  </si>
  <si>
    <t>Village Leader</t>
  </si>
  <si>
    <t>Newnew Akuctach</t>
  </si>
  <si>
    <t>H2O for Life Stillwater, Junior High MN</t>
  </si>
  <si>
    <t>Carich</t>
  </si>
  <si>
    <t>028 24 433</t>
  </si>
  <si>
    <t>09 21 195</t>
  </si>
  <si>
    <t>This well is well used the platform and channel and drinking pool are all broken into pieces. There are indents in the ground where stagnant water lays. They are collecting money now to fix it.</t>
  </si>
  <si>
    <t>What a strange question. of course everyone gets water.</t>
  </si>
  <si>
    <t>This is the first time-- it's been down for 7 days now will fix in 3 days. They are collecting money to fix it. The nearest well is 4 kilometers</t>
  </si>
  <si>
    <t>Aken Agook</t>
  </si>
  <si>
    <t>Reec, Lost Boy from San Diego, CA</t>
  </si>
  <si>
    <t>028 25 195</t>
  </si>
  <si>
    <t>08 21 450</t>
  </si>
  <si>
    <t>Toch. North</t>
  </si>
  <si>
    <t>Mour Wol</t>
  </si>
  <si>
    <t>Deng Anei</t>
  </si>
  <si>
    <t>Angok Deng</t>
  </si>
  <si>
    <t>Fontbonne University, St. Louis MO</t>
  </si>
  <si>
    <t>Rorchol</t>
  </si>
  <si>
    <t>Giir</t>
  </si>
  <si>
    <t>Maper</t>
  </si>
  <si>
    <t>028 27 514</t>
  </si>
  <si>
    <t>08 32 010</t>
  </si>
  <si>
    <t>Malia</t>
  </si>
  <si>
    <t>The platform is worn down to mud at some points in the middle, though the round circle around the platform is still in tact.
The drainage channel is still in tact but it was lined up with jerry cans.
This well site is so busy it seems people wait in line for hours to get a jerry can full. There were maybe 30 cans waiting when we arrived.
The well site is filled with garbage and stagnant water.
Animals have free access</t>
  </si>
  <si>
    <t>Yes of course everyone can use the well including people from outside the village</t>
  </si>
  <si>
    <t>Rod and Cylinder</t>
  </si>
  <si>
    <t>Devar Lath</t>
  </si>
  <si>
    <t>Mechanic</t>
  </si>
  <si>
    <t>Peter Atem</t>
  </si>
  <si>
    <t>028 28 927</t>
  </si>
  <si>
    <t>08 36 635</t>
  </si>
  <si>
    <t>Used to drink from a stream before the well was drilled</t>
  </si>
  <si>
    <t>Carlo Khartoum Anguei</t>
  </si>
  <si>
    <t>Deng Yel</t>
  </si>
  <si>
    <t>028 44 452</t>
  </si>
  <si>
    <t>08 34 380</t>
  </si>
  <si>
    <t>The village is very wide, there is not enough water and the population has increased. We need more wells here.
The well platform is mostly gone except for a small concrete platform around the pump. The drainage channel and drinking pool are broken into so many pieces that they no longer serve their purpose. There is stagnant water everywhere.</t>
  </si>
  <si>
    <t>Everybody should get equal access to water. The whole community pays for the well.</t>
  </si>
  <si>
    <t>Aleu Thiep</t>
  </si>
  <si>
    <t>First Presbyterian of Caldedonia, NY</t>
  </si>
  <si>
    <t>Madina Kil</t>
  </si>
  <si>
    <t>Pinyatok</t>
  </si>
  <si>
    <t>Rual Wuol</t>
  </si>
  <si>
    <t>028 41 170</t>
  </si>
  <si>
    <t>08 33 022</t>
  </si>
  <si>
    <t xml:space="preserve">the drainage channel, platform, and drinking pool have been rehabilitated by someone else, but no obvious names. </t>
  </si>
  <si>
    <t>Pipes. Riiny Agoth paid for it</t>
  </si>
  <si>
    <t>Bol Riiny</t>
  </si>
  <si>
    <t>Riiny Bol</t>
  </si>
  <si>
    <t>028 22 599</t>
  </si>
  <si>
    <t>08 13 871</t>
  </si>
  <si>
    <t>Luanyakeer</t>
  </si>
  <si>
    <t>This well has never broken down, however the platform, drainage channel, and drinking pool were rehabilitated by WorldVision in Luanyakeer (Guess). 
The well's platform was stamped with a new name, "Rehabbed by Worldvision Chess II Project, Funded by USAID" March 13, 2014. There is a sign next to the well that reads "Rehabilitated by WorldVision South Sudan" There is no mention of Water for South Sudan drilling the well (That has never broken down)</t>
  </si>
  <si>
    <t>Agoth Thiik Worldvision</t>
  </si>
  <si>
    <t>Agueer Thiik</t>
  </si>
  <si>
    <t>St. Paul Church</t>
  </si>
  <si>
    <t>028 24 484</t>
  </si>
  <si>
    <t>08 14 323</t>
  </si>
  <si>
    <t>During the 20 days the well was down, it took a long time to get the parts because he had to go to Juba. 
Villagers went to the Mayo village for water which was 4 km away</t>
  </si>
  <si>
    <t>20 Days</t>
  </si>
  <si>
    <t>Pipes. Had to go to Juba for Pipes back then. Wol Tong paid for it.</t>
  </si>
  <si>
    <t>Wol Tong</t>
  </si>
  <si>
    <t>Athan Manyang</t>
  </si>
  <si>
    <t>Aguot Madut</t>
  </si>
  <si>
    <t>Penfield Central School</t>
  </si>
  <si>
    <t>Lilthok</t>
  </si>
  <si>
    <t>Maluok</t>
  </si>
  <si>
    <t>Abieth</t>
  </si>
  <si>
    <t>028 34 890</t>
  </si>
  <si>
    <t>08 13 890</t>
  </si>
  <si>
    <t>Before the well, there was only one well that people fought over
This well has reduced diarrhea and guinea worm
Life is better for people here
900 students, 270 girls, 12 volunteers</t>
  </si>
  <si>
    <t>Pipes all 3 times</t>
  </si>
  <si>
    <t>Headmaster</t>
  </si>
  <si>
    <t>Martin Abach Mayen</t>
  </si>
  <si>
    <t>Bach Family</t>
  </si>
  <si>
    <t>Rorkol</t>
  </si>
  <si>
    <t>Agol</t>
  </si>
  <si>
    <t>Tarweng</t>
  </si>
  <si>
    <t>028 41 129</t>
  </si>
  <si>
    <t>08 23 754</t>
  </si>
  <si>
    <t>Patei</t>
  </si>
  <si>
    <t>The next closest well is 7 km.</t>
  </si>
  <si>
    <t>Broken (into pieces), In need of cleaning</t>
  </si>
  <si>
    <t>Akut Mayom</t>
  </si>
  <si>
    <t>028 38 503</t>
  </si>
  <si>
    <t>08 24 322</t>
  </si>
  <si>
    <t>Western Bahr El Gazal</t>
  </si>
  <si>
    <t xml:space="preserve">Water leads to a drainage area in the ground where stagnant water is. This is a busier well. </t>
  </si>
  <si>
    <t>Lual Unguch</t>
  </si>
  <si>
    <t>Monica Abuol</t>
  </si>
  <si>
    <t>Helajadiit</t>
  </si>
  <si>
    <t>028 01 958</t>
  </si>
  <si>
    <t>Achot</t>
  </si>
  <si>
    <t>913 students 400 villagers</t>
  </si>
  <si>
    <t>Household garbage (paper, plastics, etc.)</t>
  </si>
  <si>
    <t>Pipes all four times</t>
  </si>
  <si>
    <t>Abeng Bol</t>
  </si>
  <si>
    <t>Head School Master</t>
  </si>
  <si>
    <t>Angelo Ngor</t>
  </si>
  <si>
    <t>028 02 042</t>
  </si>
  <si>
    <t>07 42 050</t>
  </si>
  <si>
    <t>Piantok Primary School (the master list says Fadali)</t>
  </si>
  <si>
    <t>Fadali</t>
  </si>
  <si>
    <t>This well was just down last evening. The maintenance man came to fix it but wasn't going to turn it back on until he got paid. We went to see the chief and the chief said he would pay the bill today. The cost was $20.
There is no drinking pool at the end. It has been presumably ruined.</t>
  </si>
  <si>
    <t>2 days (yesterday and today)</t>
  </si>
  <si>
    <t>UNICEF</t>
  </si>
  <si>
    <t xml:space="preserve">Pipes broke and maintenance man who fixed it will turn it on after he gets paid </t>
  </si>
  <si>
    <t>Executive Chief</t>
  </si>
  <si>
    <t>Michael Majak</t>
  </si>
  <si>
    <t>Genocide Studies at MCC</t>
  </si>
  <si>
    <t>Thong Bek</t>
  </si>
  <si>
    <t>Akuot</t>
  </si>
  <si>
    <t xml:space="preserve">There is no concrete drinking pool, water goes through the drainage channel to stagnant wet area where presumably the drinking pool used to be. </t>
  </si>
  <si>
    <t>Agang (individual)</t>
  </si>
  <si>
    <t>Yak Madut</t>
  </si>
  <si>
    <t>SubChief</t>
  </si>
  <si>
    <t>John Buok</t>
  </si>
  <si>
    <t>Gary Marshall</t>
  </si>
  <si>
    <t>Fibertech Network</t>
  </si>
  <si>
    <t>028 07 216</t>
  </si>
  <si>
    <t>07 40 625</t>
  </si>
  <si>
    <t>Wester Bahr El Ghazal</t>
  </si>
  <si>
    <t>Less than 1000</t>
  </si>
  <si>
    <t>This is the WFSS well, there is not drainage channel, there is a pipe that runs underground to a small pool where three fruit trees have been planted. There is a fence around the well area so cows cannot drink from the well.</t>
  </si>
  <si>
    <t>It's not broken down but some new pipes were installed as a form of maintenance.</t>
  </si>
  <si>
    <t>WFSS Compound Well</t>
  </si>
  <si>
    <t>Ater Akol</t>
  </si>
  <si>
    <t>(Compound Well)</t>
  </si>
  <si>
    <t xml:space="preserve">Haijur </t>
  </si>
  <si>
    <t>1200-1500</t>
  </si>
  <si>
    <t>The fence wraps around the drainage channel but not the pump or the pool so cows could get in if they wanted.  There was evidence of cows, but no cows in sight.
The drainage pool had ground wore away underneath at least six inches below the bottom of the cement.
Before the well people used pond water- now people aren't getting sick 
there is a new small market near the well</t>
  </si>
  <si>
    <t>You cannot deny water to people</t>
  </si>
  <si>
    <t>Madut Mawien</t>
  </si>
  <si>
    <t>Well Maintenance man</t>
  </si>
  <si>
    <t>028 18 909</t>
  </si>
  <si>
    <t>08 09 353</t>
  </si>
  <si>
    <t>Mangarcik</t>
  </si>
  <si>
    <t>Mangarciel</t>
  </si>
  <si>
    <t>There is a fence but cows push their way into the area for water.
The ground around the drinking pool at the end is worn below the bottom concrete.</t>
  </si>
  <si>
    <t>Parek Jok</t>
  </si>
  <si>
    <t>Daniel Daal Abraham</t>
  </si>
  <si>
    <t>Aker Abouk</t>
  </si>
  <si>
    <t>028 24 426</t>
  </si>
  <si>
    <t>08 17 373</t>
  </si>
  <si>
    <t>Rusty pipe some rusty color during first morning pumps.</t>
  </si>
  <si>
    <t>ground is worn down from the drinking pool about six inches from rain, floods and animal use. 
Before the well was drilled they used pond water which often created diarrhea and guinea worm. There has been no guinea worm and cases of illness have gone down.
we are safer now because we are closer to water-- wild animals kill our goats.</t>
  </si>
  <si>
    <t>Cloudy</t>
  </si>
  <si>
    <t>Payam</t>
  </si>
  <si>
    <t>Akec Dau (brother of respondent)</t>
  </si>
  <si>
    <t>Daniel Dau</t>
  </si>
  <si>
    <t>Pan Ayak</t>
  </si>
  <si>
    <t>Patek Der</t>
  </si>
  <si>
    <t>Bundiir</t>
  </si>
  <si>
    <t>Majok Tiit</t>
  </si>
  <si>
    <t>028 27 629</t>
  </si>
  <si>
    <t>08 10 618</t>
  </si>
  <si>
    <t>Dont know</t>
  </si>
  <si>
    <t>Two things have changed since the well was installed, 1) Women don't have to travel two miles to get water anymore and 2) we can bathe at night.</t>
  </si>
  <si>
    <t>Yes of course, we can't tell people who need water, no.</t>
  </si>
  <si>
    <t>County</t>
  </si>
  <si>
    <t>Majok Juwir</t>
  </si>
  <si>
    <t>Kon Mabior Ayom</t>
  </si>
  <si>
    <t>Mamer</t>
  </si>
  <si>
    <t>028 29 795</t>
  </si>
  <si>
    <t>08 10 798</t>
  </si>
  <si>
    <t>Awol</t>
  </si>
  <si>
    <t>200 Students plus villagers</t>
  </si>
  <si>
    <t>Everyone is welcome</t>
  </si>
  <si>
    <t>Government organization</t>
  </si>
  <si>
    <t>Makol Kerothiik</t>
  </si>
  <si>
    <t>028 25 357</t>
  </si>
  <si>
    <t>08 12 338</t>
  </si>
  <si>
    <t>Approximately how many people does this well serve</t>
  </si>
  <si>
    <t>Description of Water Quality if odor or color is bad</t>
  </si>
  <si>
    <t>How many times has the well broken down since its installation</t>
  </si>
  <si>
    <t>Is there any additional information about the village or well that should be included here?</t>
  </si>
  <si>
    <t>How recently Have hygiene education activities been conducted?</t>
  </si>
  <si>
    <t>Is there anyone in this community trained to teach hygiene?</t>
  </si>
  <si>
    <t>How many toilet facilities/latrines are there in this community?</t>
  </si>
  <si>
    <t>OBSERVE: Does the water drain away from the water collection area? (If any water is pooled at the collection area mark no)</t>
  </si>
  <si>
    <t>OBSERVE: Is the pump/lever pivot noticeably loose or worn?</t>
  </si>
  <si>
    <t>OBSERVE: Are the above-ground parts of the well hardware loose at the point of attachment to the base (which might permit water to enter the casing)?</t>
  </si>
  <si>
    <t>OBSERVE: Is the platform cracked or broken?</t>
  </si>
  <si>
    <t>OBSERVE: Does the pump platform have a concrete floor</t>
  </si>
  <si>
    <t>OBSERVE: Is the drinking pool filled with stagnant water?</t>
  </si>
  <si>
    <t>OBSERVE: Is the drinking pool broken or cracked?</t>
  </si>
  <si>
    <t>OBSERVE: Is there a concrete drinking pool at the end of the drainage channel?</t>
  </si>
  <si>
    <t>OBSERVE: Can cows access any part of the well platform or drainage channel?</t>
  </si>
  <si>
    <t>OBSERVE: is there fencing around the installation?</t>
  </si>
  <si>
    <t>OBSERVE: Is the drainage channel filled with stagnant water?</t>
  </si>
  <si>
    <t>OBSERVE: Is the well's drainage channel broken, cracked, in need of cleaning?</t>
  </si>
  <si>
    <t>OBSERVE: Does the well have a drainage channel?</t>
  </si>
  <si>
    <t>OBSERVE: Can this pollution be carried to the well by rain or runoff (higher ground)</t>
  </si>
  <si>
    <t>OBSERVE: What type of pollution?</t>
  </si>
  <si>
    <t>OBSERVE: Is there any obvious source of pollution within 10 or 30 meters of the well?</t>
  </si>
  <si>
    <t>Cu (Copper)</t>
  </si>
  <si>
    <t>CL (Chlorine) (PAD Nearest Handle)</t>
  </si>
  <si>
    <t>Hd (Hardness) (MIDDLE PAD)</t>
  </si>
  <si>
    <t>pH (pH)</t>
  </si>
  <si>
    <t>Fe (Iron)</t>
  </si>
  <si>
    <t>N (Nitrates) (pad nearest handle)</t>
  </si>
  <si>
    <t>N (Total Nitrate) (end of pad)</t>
  </si>
  <si>
    <t>Pe (Pesticides)</t>
  </si>
  <si>
    <t>Pb (Lead)</t>
  </si>
  <si>
    <t>B. (Coliform)</t>
  </si>
  <si>
    <t>E. Coli Per 100 ml ( 2nd attempt Aquagenx Test kit)</t>
  </si>
  <si>
    <t>E. Coli Per 100 ml ( 1st attempt Aquagenx Test kit)</t>
  </si>
  <si>
    <t>Observe Odor of Water</t>
  </si>
  <si>
    <t>Observe Color of Water</t>
  </si>
  <si>
    <t>Does the water ever slow down or stop flowing during continuous pumping?</t>
  </si>
  <si>
    <t>Comments about equal access</t>
  </si>
  <si>
    <t>Do all community members have equal access to this well?</t>
  </si>
  <si>
    <t>Do people from outside this village use this well?</t>
  </si>
  <si>
    <t>Do area users get water from other sources?</t>
  </si>
  <si>
    <t>Do goats drink directly from this well site?</t>
  </si>
  <si>
    <t>Do cows drink directly from this well site?</t>
  </si>
  <si>
    <t>What is the well used for?</t>
  </si>
  <si>
    <t>Were community funds used to pay for all or part of the repair (technician, parts, labor, etc.)</t>
  </si>
  <si>
    <t>What was the longest number of days the well was broken down?</t>
  </si>
  <si>
    <t>What was the problem for each breakdown? (list each below)</t>
  </si>
  <si>
    <t>Has the well broken down since its installation?</t>
  </si>
  <si>
    <t>Name of person or organization you contact for additional expertise in case of any problems beyond local capacity?</t>
  </si>
  <si>
    <t>Do you know who to contact for additional expertise in case of any problems beyond local capacity?</t>
  </si>
  <si>
    <t>Are tools and parts available locally to perform basic maintenance?</t>
  </si>
  <si>
    <t>Name of person who maintains the well site</t>
  </si>
  <si>
    <t>Does someone maintain the well site, access, animal control, cleanliness, fending, perimeters, etc?</t>
  </si>
  <si>
    <t>Has the person who maintains the well received training in well maintenance?</t>
  </si>
  <si>
    <t>Name of person or organization that manages the well</t>
  </si>
  <si>
    <t>Who maintains the well?</t>
  </si>
  <si>
    <t>Why is the well not working?</t>
  </si>
  <si>
    <t>Is the well in working condition now?</t>
  </si>
  <si>
    <t>Position of person responding to survey</t>
  </si>
  <si>
    <t>Name of person(s) that were interviewed</t>
  </si>
  <si>
    <t>Name of Well Sponser (from Master Drilling List)</t>
  </si>
  <si>
    <t>Number of people served (from Master Drilling List)</t>
  </si>
  <si>
    <t>Other Boma served by this well</t>
  </si>
  <si>
    <t>Name of Pump Manufacturer</t>
  </si>
  <si>
    <t>GPS Data</t>
  </si>
  <si>
    <t>Name of Payam</t>
  </si>
  <si>
    <t>Name of Boma (if different from Master Drilling list name)</t>
  </si>
  <si>
    <t>Year Drilled</t>
  </si>
  <si>
    <t>Well number (From Master Drilling List):</t>
  </si>
  <si>
    <t>Name of Village (as listed on WFSS Master Drilling list):</t>
  </si>
  <si>
    <t>Date Surveyed</t>
  </si>
  <si>
    <t/>
  </si>
  <si>
    <t>North Tonj</t>
  </si>
  <si>
    <t>Bor South</t>
  </si>
  <si>
    <t>235</t>
  </si>
  <si>
    <t>2015</t>
  </si>
  <si>
    <t>04 21 48.84 N 031 58 53.60 E</t>
  </si>
  <si>
    <t>04 33 52.79 N 032 02 58.70 E</t>
  </si>
  <si>
    <t>04 39 28.96 N 032 04 51.21 E</t>
  </si>
  <si>
    <t>N: 08' 05' 022' E: 028' 10' 730"</t>
  </si>
  <si>
    <t>N: 08' 36' 812"  E: 028' 29' 057"</t>
  </si>
  <si>
    <t>N: 08' 13' 223" E 028' 07' 252"</t>
  </si>
  <si>
    <t>N: 08' 12' 609" E: 028' 06' 158"</t>
  </si>
  <si>
    <t>N: 08' 13' 815" E: 028' 06' 568"</t>
  </si>
  <si>
    <t>N: 08' 15' 736" E: 028' 02' 351"</t>
  </si>
  <si>
    <t>N: 08' 16' 128" E: 028' 02' 741"</t>
  </si>
  <si>
    <t>N: 08' 15' 448" E: 028' 02' 466"</t>
  </si>
  <si>
    <t xml:space="preserve">N: 08' 17' 059" E: 028' 05' 025" </t>
  </si>
  <si>
    <t>N: 08' 06' 251" E: 028' 14' 425"</t>
  </si>
  <si>
    <t>N: 08' 06' 177" E: 028' 13' 779"</t>
  </si>
  <si>
    <t>N: 08' 55' 588" E: 027' 31' 575"</t>
  </si>
  <si>
    <t>N: 08' 54' 044" E: 027' 27' 031"</t>
  </si>
  <si>
    <t xml:space="preserve">N: 08' 53' 103" E: 027' 29' 361" </t>
  </si>
  <si>
    <t>N: 08' 53' 080" E: 027' 28' 492"</t>
  </si>
  <si>
    <t xml:space="preserve">N: 08' 52' 109" E: 027' 28' 061" </t>
  </si>
  <si>
    <t xml:space="preserve">N: 08' 53' 592" E: 027' 25' 080" </t>
  </si>
  <si>
    <t>N: 08' 45' 383" E: 027' 27' 727"</t>
  </si>
  <si>
    <t xml:space="preserve">N:08' 44' 587" E: 027' 27' 240" </t>
  </si>
  <si>
    <t>N: 08' 44' 486" E: 027' 25' 958"</t>
  </si>
  <si>
    <t xml:space="preserve">N: 08' 45' 204" E: 027' 25' 383" </t>
  </si>
  <si>
    <t>N: 08' 45' 502" E: 027' 26' 358"</t>
  </si>
  <si>
    <t xml:space="preserve">N:08' 43' 720" E: 027' 26' 711" </t>
  </si>
  <si>
    <t xml:space="preserve">N: 08' 38' 818" E: 027' 35' 801" </t>
  </si>
  <si>
    <t xml:space="preserve">N:08' 23' 215" E: 027' 48' 715" </t>
  </si>
  <si>
    <t>N: 08' 24' 005" E: 027' 49' 219"</t>
  </si>
  <si>
    <t xml:space="preserve">N: 08' 18' 143" E: 027' 48' 674" </t>
  </si>
  <si>
    <t>N: 08' 17' 539" E: 027' 47' 507"</t>
  </si>
  <si>
    <t>N: 08' 09' 573" E: 027' 43' 137"</t>
  </si>
  <si>
    <t>N: 08' 02' 562" E: 027' 40' 622"</t>
  </si>
  <si>
    <t xml:space="preserve">N: 08' 04'829" E: 027' 44' 133" </t>
  </si>
  <si>
    <t xml:space="preserve">N: 07' 48' 381' E: 027' 53' 693" </t>
  </si>
  <si>
    <t>N: 07' 45' 043" E: 027' 59' 314"</t>
  </si>
  <si>
    <t>N: 07' 45' 268' E: 027' 59' 422"</t>
  </si>
  <si>
    <t xml:space="preserve">N: 08' 07' 267: E: 028' 01' 395" </t>
  </si>
  <si>
    <t>N: 07' 44' 204' E: 028' 00' 118"</t>
  </si>
  <si>
    <t>N: 07' 43' 121" E: 027' 59' 874"</t>
  </si>
  <si>
    <t>N: 07' 43' 410" E: 027' 59' 873</t>
  </si>
  <si>
    <t>N: 07' 43' 008" E: 027' 59' 875"</t>
  </si>
  <si>
    <t>N: 07' 42' 707" E: 028' 00' 011"</t>
  </si>
  <si>
    <t>N: 07' 43' 422" E: 028' 02' 348"</t>
  </si>
  <si>
    <t>N:08' 19' 793"  E: 028' 30' 9"</t>
  </si>
  <si>
    <t>N: 08' 22' 536" E: 028' 42' 731"</t>
  </si>
  <si>
    <t>N: 08' 23' 528" E: 028' 35' 453"</t>
  </si>
  <si>
    <t>N: 08' 23' 974" E: 028' 50' 575"</t>
  </si>
  <si>
    <t>N: 08' 36' 344" E: 028' 52' 265"</t>
  </si>
  <si>
    <t>N: 08' 30' 503" E: 028' 45' 507"</t>
  </si>
  <si>
    <t>N: 08' 36' 263" E: 028' 52' 264"</t>
  </si>
  <si>
    <t>N: 08' 32' 003" E: 028' 56' 676"</t>
  </si>
  <si>
    <t>N: 08' 28' 702" E: 028' 58' 624"</t>
  </si>
  <si>
    <t>N: 08' 29' 118" E: 028' 55' 919"</t>
  </si>
  <si>
    <t>N: 08' 26' 214" E: 028' 56' 166"</t>
  </si>
  <si>
    <t>N: 08' 26' 221" E: 028' 56' 178"</t>
  </si>
  <si>
    <t>N: 08' 32' 436" E: 028' 55' 704"</t>
  </si>
  <si>
    <t>N: 08' 33' 895" E: 028' 54' 847"</t>
  </si>
  <si>
    <t>N: 08' 34' 765" E: 028' 53' 861"</t>
  </si>
  <si>
    <t>N: 08' 35' 400" E: 028' 48' 512"</t>
  </si>
  <si>
    <t>N: 08' 14' 447" E: 028' 59' 347"</t>
  </si>
  <si>
    <t>N: 08' 14' 111" E: 028' 14' 123"</t>
  </si>
  <si>
    <t>N: 08' 14' 095" E: 028' 00' 736"</t>
  </si>
  <si>
    <t>N: 08' 04' 159" E: 028' 54' 447"</t>
  </si>
  <si>
    <t>N: 07' 5.94' 708" E: 028' 34' 372"</t>
  </si>
  <si>
    <t>N: 08' 10' 891" E: 028' 19' 456"</t>
  </si>
  <si>
    <t>N: 08' 10' 410" E: 028' 24' 371"</t>
  </si>
  <si>
    <t>N: 08' 08' 061" E: 028' 23' 134"</t>
  </si>
  <si>
    <t>N: 08' 07' 623" E: 028' 24' 129"</t>
  </si>
  <si>
    <t>N: 07' 48' 074" E: 028' 15' 320"</t>
  </si>
  <si>
    <t>N: 08' 09' 023" E: 028' 21' 483"</t>
  </si>
  <si>
    <t xml:space="preserve">N: 08' 09' 109" E: 028' 15' 389" </t>
  </si>
  <si>
    <t>N: 08' 09' 870" E: 028' 17' 263"</t>
  </si>
  <si>
    <t>N: 08' 11' 733" E: 028' 17' 588"</t>
  </si>
  <si>
    <t>N: 08' 10' 166" E: 028' 10' 205"</t>
  </si>
  <si>
    <t>N: 07' 42' 430" E: 028' 02' 053"</t>
  </si>
  <si>
    <t>N: 07' 41' 635" E: 028' 00' 277</t>
  </si>
  <si>
    <t>N: 07' 40' 565" E: 028' 00' 638</t>
  </si>
  <si>
    <t>N: 07' 40' 014" E: 028' 01' 203"</t>
  </si>
  <si>
    <t>N: 07' 41' 232" E: 027' 59' 006"</t>
  </si>
  <si>
    <t xml:space="preserve">N: 07' 40' 604" E: 028' 00' 466" </t>
  </si>
  <si>
    <t>N: 07' 43' 643" E: 027' 50' 965"</t>
  </si>
  <si>
    <t>N: 07' 42' 037" E: 028' 00' 054"</t>
  </si>
  <si>
    <t>N: 07' 40' 937" E: 028' 00' 350"</t>
  </si>
  <si>
    <t>N: 07' 41' 633" E: 027' 59' 623</t>
  </si>
  <si>
    <t>N: 08' 18' 590" E: 028' 59' 509"</t>
  </si>
  <si>
    <t>N: 08' 02' 363" E: 028' 00' 269"</t>
  </si>
  <si>
    <t xml:space="preserve">N: 08' 59' 362" E: 028' 01' 557" </t>
  </si>
  <si>
    <t>N: 08' 06' 192" E: 028' 55' 018"</t>
  </si>
  <si>
    <t>N: 08' 04' 046" E: 028' 58'  563"</t>
  </si>
  <si>
    <t>N: 08' 04' 173" E: 028' 52' 249"</t>
  </si>
  <si>
    <t>N: 08' 01 ' 438" E: 028' 56' 387"</t>
  </si>
  <si>
    <t>N: 08' 04' 253" E: 028' 54' 725"</t>
  </si>
  <si>
    <t xml:space="preserve">N: 07' 52' 093" E: 028' 23' 959" </t>
  </si>
  <si>
    <t>N: 08' 55' 967" E: 027' 30' 982"</t>
  </si>
  <si>
    <t>N:08' 56' 089"  E: 027' 30' 139"</t>
  </si>
  <si>
    <t xml:space="preserve">N: 08' 55' 790" E: 027' 30' 337" </t>
  </si>
  <si>
    <t>N: 08' 53' 536"  E: 027' 26' 585"</t>
  </si>
  <si>
    <t xml:space="preserve">N: 08' 52' 501" E: 027' 25' 952" </t>
  </si>
  <si>
    <t xml:space="preserve">N: 08' 52' 568" E: 027' 29' 520" </t>
  </si>
  <si>
    <t>N: 08' 51' 144" E: 027' 30'  874"</t>
  </si>
  <si>
    <t xml:space="preserve">N: 08' 52' 827" E: 027' 28' 853" </t>
  </si>
  <si>
    <t xml:space="preserve">N: 08' 52' 319" E: 027' 26' 922" </t>
  </si>
  <si>
    <t xml:space="preserve">N: 08' 51' 689" E: 027' 26' 498" </t>
  </si>
  <si>
    <t xml:space="preserve">N: 08' 52' 116" E: 027' 29' 858" </t>
  </si>
  <si>
    <t xml:space="preserve">N: 08' 52' 605" E: 027' 29' 135" </t>
  </si>
  <si>
    <t xml:space="preserve">N: 08' 52' 124" E: 027' 29' 135" </t>
  </si>
  <si>
    <t>N: 09' 02' 202" E: 027' 34' 705"</t>
  </si>
  <si>
    <t xml:space="preserve">N: 08' 52' 938" E: 027' 26' 078" </t>
  </si>
  <si>
    <t xml:space="preserve">GPS </t>
  </si>
  <si>
    <t>N: 07; 59' 160" E: 028' 10' 224"</t>
  </si>
  <si>
    <t>N: 08'' 03 762" E: 028' 10' 755"</t>
  </si>
  <si>
    <t>N: 08 02  708" E: 028' 12'  473"</t>
  </si>
  <si>
    <t>N: 08' 03' 188" E: 028' 13' 401"</t>
  </si>
  <si>
    <t xml:space="preserve">N: 08'  01' 318" E: 028  10  906" </t>
  </si>
  <si>
    <t xml:space="preserve">N: 08' 01' 422"  E: 028' 01' 347" </t>
  </si>
  <si>
    <t>N:  07' 59' 385" E: 028' 08' 489'</t>
  </si>
  <si>
    <t>N: 08' 06' 924" E: 028 09 ' 949"</t>
  </si>
  <si>
    <t>N: 08' 05' 731" E: 028' 09' 841"</t>
  </si>
  <si>
    <t>N: 08' 18' 115" E: 028' 06' 207"</t>
  </si>
  <si>
    <t>N: 08' 02' 935" E: 028' 11' 507"</t>
  </si>
  <si>
    <t xml:space="preserve"> N:07' 45' 10.81" E: 027' 59' 167" </t>
  </si>
  <si>
    <t>N: 07' 41' 308" E: 028' 00' 276"</t>
  </si>
  <si>
    <t>N: 07' 44' 399" E: 028' 03' 191"</t>
  </si>
  <si>
    <t>N: 07' 43' 138" E: 028' 01' 864"</t>
  </si>
  <si>
    <t>N: 08' 03' 115" E: 027' 59' 908"</t>
  </si>
  <si>
    <t>N: 08' 34' 546"  E: 028' 11' 267"</t>
  </si>
  <si>
    <t xml:space="preserve">N: 08' 32' 615" E: 028' 10' 341" </t>
  </si>
  <si>
    <t>N: 08' 54' 630" E: 028' 15' 143"</t>
  </si>
  <si>
    <t>N: 08' 36' 660" E: 028' 06' 427"</t>
  </si>
  <si>
    <t>N: 09 14' 715" E: 028' 21' 778"</t>
  </si>
  <si>
    <t>N: 08' 54' 381" E: 028' 16' 103"</t>
  </si>
  <si>
    <t xml:space="preserve">N: 08' 50' 742" E: 028' 15' 601" </t>
  </si>
  <si>
    <t>N: 08' 36' 930" E: 028' 05' 950"</t>
  </si>
  <si>
    <t>N: 08' 01' 623" E: 027' 59' 750"</t>
  </si>
  <si>
    <t>N: 07' 44' 973" E: 028' 03' 804"</t>
  </si>
  <si>
    <t xml:space="preserve">N: 07' 44' 599" E: 028' 01' 717" </t>
  </si>
  <si>
    <t>N: 08' 05' 490" E: 028' 27' 487"</t>
  </si>
  <si>
    <t>N: 08' 07' 103" E: 028' 23' 642"</t>
  </si>
  <si>
    <t>N: 08' 09' 459" E: 028' 27' 147"</t>
  </si>
  <si>
    <t>N: 08' 07' 398" E: 028'19' 971"</t>
  </si>
  <si>
    <t>N: 08' 16' 094" E: 028' 20' 907"</t>
  </si>
  <si>
    <t>N: 08' 06' 882" E: 028' 19' 606"</t>
  </si>
  <si>
    <t>N: 08' 06' 882" E: 028' 19' 607"</t>
  </si>
  <si>
    <t>N: 08' 05' 012" E: 028' 37' 333"</t>
  </si>
  <si>
    <t>N: 08' 05' 354" E: 028' 37' 643"</t>
  </si>
  <si>
    <t>N: 08' 05' 517" E: 028' 39' 086"</t>
  </si>
  <si>
    <t>N: 08' 07' 184" E: 028' 36' 366"</t>
  </si>
  <si>
    <t>N: 08' 05' 431" E: 028' 38' 172"</t>
  </si>
  <si>
    <t>N: 08' 04' 953" E: 028' 39' 036"</t>
  </si>
  <si>
    <t>N: 08' 05' 584" E: 028' 38' 700"</t>
  </si>
  <si>
    <t>N: 07' 44' 643" E: 028' 32' 355"</t>
  </si>
  <si>
    <t>N: 07' 45' 118" E: 028' 34' 835"</t>
  </si>
  <si>
    <t>N: 07' 50' 218" E: 028' 04' 392"</t>
  </si>
  <si>
    <t>N: 07' 51' 790" E: 028' 03' 487"</t>
  </si>
  <si>
    <t>N: 07' 44' 968" E: 028' 06' 064"</t>
  </si>
  <si>
    <t>N: 07' 44' 699" E: 029' 04' 919"</t>
  </si>
  <si>
    <t>N: 07' 47' 486" E: 028' 07' 817"</t>
  </si>
  <si>
    <t>N: 07' 50' 608" E: 029' 10' 605"</t>
  </si>
  <si>
    <t>N: 07' 49' 269" E: 029' 19' 937"</t>
  </si>
  <si>
    <t>N: 07' 58' 440" E: 029' 15' 984"</t>
  </si>
  <si>
    <t>N: 07' 55' 014" E: 029' 02' 090"</t>
  </si>
  <si>
    <t>N: 08' 20' 113" E: 028' 57' 422"</t>
  </si>
  <si>
    <t>N: 08' 20' 948" E: 028' 53' 343"</t>
  </si>
  <si>
    <t>N: 08' 21' 019" E: 028' 54' 751"</t>
  </si>
  <si>
    <t>N: 08' 14' 259" E: 028' 47' 203"</t>
  </si>
  <si>
    <t>N: 08' 09' 523" E: 028' 32' 848"</t>
  </si>
  <si>
    <t>N: 08' 03' 315" E: 028' 11' 794"</t>
  </si>
  <si>
    <t>N: 08' 05' 830" E: 028' 15' 053"</t>
  </si>
  <si>
    <t>N: 07' 59' 627" E: 028' 10' 321"</t>
  </si>
  <si>
    <t>N: 08' 10' 132" E: 028' 16' 271"</t>
  </si>
  <si>
    <t>N: 08' 34' 470" E: 028' 48' 061"</t>
  </si>
  <si>
    <t>N: 08' 32' 804" E: 028' 49' 964"</t>
  </si>
  <si>
    <t>N: 08' 22' 982" E: 029' 08' 392"</t>
  </si>
  <si>
    <t>N: 08' 36' 305" E: 028' 49' 668"</t>
  </si>
  <si>
    <t>N: 08' 34' 378" E: 028' 44' 451"</t>
  </si>
  <si>
    <t>N: 08' 32' 008" E: 028' 27' 512"</t>
  </si>
  <si>
    <t>N: 08' 34' 623" E: 028' 27' 151"</t>
  </si>
  <si>
    <t>N: 08' 34' 028" E: 028' 27' 198"</t>
  </si>
  <si>
    <t>N: 08' 33' 623" E: 028' 30' 135"</t>
  </si>
  <si>
    <t>N: 08' 33' 151" E: 028' 30' 124"</t>
  </si>
  <si>
    <t>N: 08' 30' 916" E: 028' 27' 234"</t>
  </si>
  <si>
    <t>N: 08' 26' 631" E: 028' 25' 481"</t>
  </si>
  <si>
    <t>N: 08' 24' 371" E: 028' 27' 487"</t>
  </si>
  <si>
    <t>N: 08' 18' 397" E: 028' 35' 679"</t>
  </si>
  <si>
    <t>N: 08' 15' 538" E: 028' 35' 786"</t>
  </si>
  <si>
    <t>N: 07' 43' 250" E: 028' 02' 350"</t>
  </si>
  <si>
    <t>N: 08' 15' 763" E: 028' 35' 320"</t>
  </si>
  <si>
    <t>N: 08' 10' 773" E: 028' 17' 192"</t>
  </si>
  <si>
    <t>N: 7.821955. E: 27.933984</t>
  </si>
  <si>
    <t>N:7.925305.  E: 27. 983570</t>
  </si>
  <si>
    <t>N: 7.918773. E: 27.983958</t>
  </si>
  <si>
    <t>N: 8.120638. E: 27.946019</t>
  </si>
  <si>
    <t>N: 8.272458. E: 28.063678</t>
  </si>
  <si>
    <t>N: 8. 193789. E: 28.147642</t>
  </si>
  <si>
    <t>N: 9. 060578. E: 28.320100</t>
  </si>
  <si>
    <t>N: 9.117473. E: 28.357209</t>
  </si>
  <si>
    <t>N: 8. 736813. E: 28.145308</t>
  </si>
  <si>
    <t>N: 8.598692. E: 28.331118</t>
  </si>
  <si>
    <t>N: 8.633077. E: 28. 314612</t>
  </si>
  <si>
    <t>N: 8.686607. E: 28.291045</t>
  </si>
  <si>
    <t>N: 8.284778. E: 28.124869</t>
  </si>
  <si>
    <t>N: 8.716270. E: 28.368261</t>
  </si>
  <si>
    <t>N: 8.707364. E: 28.363945</t>
  </si>
  <si>
    <t>N: 8.675292. E: 28.397801</t>
  </si>
  <si>
    <t>N: 8. 60221412: E: 28. 36086966</t>
  </si>
  <si>
    <t>N: 8. 6201619: E: 28. 36936978</t>
  </si>
  <si>
    <t>N: 8. 61242638: E: 28. 35522328</t>
  </si>
  <si>
    <t>N: 8. 6246697. E: 28. 37619618</t>
  </si>
  <si>
    <t>N: 8. 777512: E: 28. 460207</t>
  </si>
  <si>
    <t>N: 8. 707326: E: 28. 452977</t>
  </si>
  <si>
    <t>N: 8. 696559: E: 28. 409151</t>
  </si>
  <si>
    <t>N: 8. 727310": E: 28: 512490</t>
  </si>
  <si>
    <t>N: 8. 738526": E: 28. 497476</t>
  </si>
  <si>
    <t>N: 8. 840372" E: 28. 545150</t>
  </si>
  <si>
    <t>N: 8. 850743" E: 28. 560865</t>
  </si>
  <si>
    <t>N: 8. 833539" E: 28. 561873</t>
  </si>
  <si>
    <t>N: 08' 16' 744" E: 028' 50' 575"</t>
  </si>
  <si>
    <t>N: 08' 16' 853" E: 028' 50' 483"</t>
  </si>
  <si>
    <t>N: 07' 45' 422" E: 027' 59' 394"</t>
  </si>
  <si>
    <t>N: 08' 11' 979" E: 028' 44' 413"</t>
  </si>
  <si>
    <t>N: 08' 13' 890" E: 028' 34' 890"</t>
  </si>
  <si>
    <t>N: 07'45' 616" E: 028' 07' 223"</t>
  </si>
  <si>
    <t>N: 08' 15' 736" E: 028' 37' 339"</t>
  </si>
  <si>
    <t>N: 08' 06' 120" E: 028' 15' 454"</t>
  </si>
  <si>
    <t>N: 08' 06' 295" E: 028' 10' 580"</t>
  </si>
  <si>
    <t>N: 07' 41' 389" E: 028' 02' 481"</t>
  </si>
  <si>
    <t>N: 07' 40' 998" E: 028' 05' 942"</t>
  </si>
  <si>
    <t>N: 07' 40' 616" E: 028' 07' 223"</t>
  </si>
  <si>
    <t>N: 7. 721550" E: 28. 039115</t>
  </si>
  <si>
    <t>N: 8. 740261" E: 28: 487870</t>
  </si>
  <si>
    <t>N: 08' 17' 613" E: 029' 14' 929"</t>
  </si>
  <si>
    <t>N: 07' 54' 776" E: 028' 09'735"</t>
  </si>
  <si>
    <t>N: 07' 54' 392" E: 028' 06' 604"</t>
  </si>
  <si>
    <t>N: 07' 54' 199" E: 028' 08' 489"</t>
  </si>
  <si>
    <t>N: 9.159964". E: 28.403964"</t>
  </si>
  <si>
    <t>N: 08' 30' 572" E: 028' 55' 226"</t>
  </si>
  <si>
    <t>N: 8. 807506" E: 28. 509123</t>
  </si>
  <si>
    <t>N: 8. 828808" E: 28. 575213</t>
  </si>
  <si>
    <t>N: 8. 808575" E: 28. 559001</t>
  </si>
  <si>
    <t>N: 8. 801226" E: 28. 528591</t>
  </si>
  <si>
    <t>N: 8. 790194" E: 28. 510969</t>
  </si>
  <si>
    <t>N: 8. 816380" E: 28. 510852</t>
  </si>
  <si>
    <t>N: 8. 7267353"  E: 28.5224032</t>
  </si>
  <si>
    <t>N: 8. 730420" E: 28. 531277</t>
  </si>
  <si>
    <t>N: 8. 737577" E: 28. 535263</t>
  </si>
  <si>
    <t>N: 8. 71298694" E: 28. 57218962</t>
  </si>
  <si>
    <t>N: 8. 745362" E: 28. 541494</t>
  </si>
  <si>
    <t>N: 8. 75550141" E: 28. 56311892</t>
  </si>
  <si>
    <t>N: 8. 74867388" E: 28. 55802429</t>
  </si>
  <si>
    <t>N: 8. 753115" E: 28. 553037</t>
  </si>
  <si>
    <t>N: 8. 76590122" E: 28. 57867312</t>
  </si>
  <si>
    <t>N: 8. 770592" E: 28. 587666</t>
  </si>
  <si>
    <t>N: 8. 797524" E: 28. 618598</t>
  </si>
  <si>
    <t>N: 8. 78329879" E: 28. 61443451</t>
  </si>
  <si>
    <t>N: 8. 80055701" E: 28. 63297898</t>
  </si>
  <si>
    <t>N: 8. 796721" E: 28. 488366</t>
  </si>
  <si>
    <t>N: 7. 710770" E: 28. 032771"</t>
  </si>
  <si>
    <t>N: 8. 656609" E: 28. 399453</t>
  </si>
  <si>
    <t>N: 8. 662730" E: 28. 404369</t>
  </si>
  <si>
    <t>N: 07' 59' 924" E: 028' 10' 345"</t>
  </si>
  <si>
    <t>N: 8' 31' 136" E: 28' 56' 579"</t>
  </si>
  <si>
    <t>N: 08' 34' 347" E: 028' 55' 456"</t>
  </si>
  <si>
    <t>N: 8' 33' 238": E: 028' 55' 338"</t>
  </si>
  <si>
    <t>N: 08' 09' 900": E: 028' 09' 553"</t>
  </si>
  <si>
    <t>N: 08' 36' 380" E: 028' 28' 554"</t>
  </si>
  <si>
    <t>N: 08' 33' 186" E: 028' 41' 111"</t>
  </si>
  <si>
    <t>N: 08' 35' 098" E: 028' 50' 490"</t>
  </si>
  <si>
    <t>N: 08' 36' 169" E: 028' 50' 528"</t>
  </si>
  <si>
    <t>N: 08' 36' 169" E: 028' 53' 175"</t>
  </si>
  <si>
    <t>N: 08' 33' 449" E: 028' 51' 223"</t>
  </si>
  <si>
    <t xml:space="preserve">N: 08' 35' 571" E: 028' 49' 218" </t>
  </si>
  <si>
    <t>N: 08' 32' 432" E: 51' 261"</t>
  </si>
  <si>
    <t>N: 08' 28' 505" E: 028' 55' 256"</t>
  </si>
  <si>
    <t>N: 08' 32' 595" E: 028' 57' 104"</t>
  </si>
  <si>
    <t>N: 08' 29' 415" E: 028' 56' 555"</t>
  </si>
  <si>
    <t>N: 08' 29' 470" E: 028' 57' 583"</t>
  </si>
  <si>
    <t>N: 08' 32' 328" E: 028' 57' 251"</t>
  </si>
  <si>
    <t>N: 08' 05' 234" E: 028' 15' 335"</t>
  </si>
  <si>
    <t>N: 08' 17' 223" E: 028' 24' 258"</t>
  </si>
  <si>
    <t>N: 08' 04' 419" E: 028' 31' 189.6".</t>
  </si>
  <si>
    <t>N: 08' 32' 180.8" E: 028' 56' 779"</t>
  </si>
  <si>
    <t>N: 08' 32' 468" E: 28' 54' 516"</t>
  </si>
  <si>
    <t>N: 08' 34' 549" E: 028' 52' 325"</t>
  </si>
  <si>
    <t>N: 08' 31' 491" E: 028' 57' 590.3"</t>
  </si>
  <si>
    <t>N: 08' 31' 151" E: 028' 56' 568"</t>
  </si>
  <si>
    <t>N: 07' 42' 500" E: 028' 02' 198"</t>
  </si>
  <si>
    <t>N: 07' 42' 007" E: 028' 00' 710"</t>
  </si>
  <si>
    <t>N: 07' 42' 840" E: 028' 01' 747"</t>
  </si>
  <si>
    <t>N: 07' 42' 208" E: 028' 01' 669"</t>
  </si>
  <si>
    <t>N: 07' 42' 669" E: 028' 02' 113"</t>
  </si>
  <si>
    <t>N: 07' 46' 423" E: 027' 59' 392"</t>
  </si>
  <si>
    <t>N: 07' 42' 756" E: 028' 02' 219"</t>
  </si>
  <si>
    <t>N: 07' 42' 781" E: 028' 01' 872"</t>
  </si>
  <si>
    <t>N: 07' 42' 902" E: 028' 02' 303"</t>
  </si>
  <si>
    <t>N: 07' 42' 705" E: 028' 02' 361"</t>
  </si>
  <si>
    <t>N: 07' 42' 818" E: 028' 02' 426"</t>
  </si>
  <si>
    <t>N: 07' 42' 818" E: 028' 02' 083"</t>
  </si>
  <si>
    <t>N: 08' 40' 720" E: 027' 20' 697"</t>
  </si>
  <si>
    <t>N: 08' 13' 869" E: 028' 22' 598"</t>
  </si>
  <si>
    <t>N: 08' 12' 337" E: 028' 25' 358"</t>
  </si>
  <si>
    <t>N: 08' 15' 02" E: 028' 19' 507"</t>
  </si>
  <si>
    <t>N: 08' 13' 205" E: 028' 22' 082"</t>
  </si>
  <si>
    <t>N: 08' 15' 183" E: 028' 24' 813"</t>
  </si>
  <si>
    <t>N: 07' 42' 855" E: 028' 02' 556"</t>
  </si>
  <si>
    <t>N: 08' 11' 957" E: 028'  24' 382"</t>
  </si>
  <si>
    <t>N: 07' 41' 308" E: 028' 01' 831"</t>
  </si>
  <si>
    <t>N: 08' 09' 131" E: 028' 20' 468"</t>
  </si>
  <si>
    <t>N: 07' 43' 481" E: 028' 02' 159"</t>
  </si>
  <si>
    <t>N: 08' 09' 804" E: 028' 19' 916"</t>
  </si>
  <si>
    <t>N: 08' 09' 868" E: 028' 18' 625"</t>
  </si>
  <si>
    <t>N: 07' 44' 967" E: 028' 08' 669"</t>
  </si>
  <si>
    <t>N: 08' 09' 445" E: 028' 17' 847"</t>
  </si>
  <si>
    <t>N: 08' 09' 628" E: 028' 17' 773"</t>
  </si>
  <si>
    <t>N: 08' 07' 805" E: 028' 18' 126"</t>
  </si>
  <si>
    <t>N: 07' 47' 418" E: 028' 05' 500"</t>
  </si>
  <si>
    <t>N: 08' 07' 278" E: 028' 16' 827"</t>
  </si>
  <si>
    <t>N: 07' 43' 595" E: 028' 02' 183"</t>
  </si>
  <si>
    <t>N: 07' 43' 581" E: 028' 02' 064"</t>
  </si>
  <si>
    <t>N: 07' 40' 524" E: 028' 05' 173"</t>
  </si>
  <si>
    <t>N: 08' 10' 405" E: 028' 17' 521"</t>
  </si>
  <si>
    <t>N: 07' 40' 349" E: 028' 06' 484</t>
  </si>
  <si>
    <t>N: 08' 08' 353" E: 028' 18' 910"</t>
  </si>
  <si>
    <t>N: 08' 21' 195" E: 028' 24' 433"</t>
  </si>
  <si>
    <t>N: 08' 21' 449" E: 028' 25' 193"</t>
  </si>
  <si>
    <t>N: 08' 21' 500" E: 028' 24' 095"</t>
  </si>
  <si>
    <t>N: 08' 13'  695" E: 028' 23' 921"</t>
  </si>
  <si>
    <t>N: 08' 19' 510" E: 028' 24' 439"</t>
  </si>
  <si>
    <t>N: 08' 22' 717" E: 028' 23' 673"</t>
  </si>
  <si>
    <t>N: 08' 14' 401" E: 029' 06' 273"</t>
  </si>
  <si>
    <t>N: 08' 06' 824" E: 029' 10' 954"</t>
  </si>
  <si>
    <t>N: 08' 12' 194" E: 029' 17' 309"</t>
  </si>
  <si>
    <t>N: 08' 06' 977" E: 029' 14' 096"</t>
  </si>
  <si>
    <t>N: 08' 04' 770" E: 029' 13' 263"</t>
  </si>
  <si>
    <t>N: 08' 17' 520" E: 028' 49' 543"</t>
  </si>
  <si>
    <t>N: 08' 13' 225" E: 028' 51' 091"</t>
  </si>
  <si>
    <t>N: 08' 08' 895" E: 028' 55' 612"</t>
  </si>
  <si>
    <t>N: 08' 12' 010" E: 028' 44' 262"</t>
  </si>
  <si>
    <t>N: 08' 24' 321" E: 028' 38' 502"</t>
  </si>
  <si>
    <t>N: 08' 18' 346" E: 028' 25' 993"</t>
  </si>
  <si>
    <t>N: 08' 17' 852" E: 027' 25' 105"</t>
  </si>
  <si>
    <t>N: 08' 19' 133" E: 028' 25' 109"</t>
  </si>
  <si>
    <t>N: 08' 12' 658" E: 028' 21' 202"</t>
  </si>
  <si>
    <t>N: 08' 32' 026" E: 028' 05' 695"</t>
  </si>
  <si>
    <t>N: 07' 47' 418" E: 028' 05' 497"</t>
  </si>
  <si>
    <t>N: 08' 22' 373" E: 029' 07' 577"</t>
  </si>
  <si>
    <t>N: 08' 19' 761" E: 029' 10' 369"</t>
  </si>
  <si>
    <t>N: 08' 18' 615" E: 029' 08' 294"</t>
  </si>
  <si>
    <t>N: 08' 09' 020" E: 028' 58' 431"</t>
  </si>
  <si>
    <t>N: 08' 00' 945" E: 028' 50' 661"</t>
  </si>
  <si>
    <t>N: 08' 07' 260" E: 028' 38' 947"</t>
  </si>
  <si>
    <t>N: 08' 23' 755" E: 028' 41' 130"</t>
  </si>
  <si>
    <t>N: 8.310846" E: 27.979081"</t>
  </si>
  <si>
    <t>N: 08. 224033" E: 27. 965679"</t>
  </si>
  <si>
    <t>N: 8. 306762" E: 27. 912833"</t>
  </si>
  <si>
    <t>N: 8. 308124" E: 27. 975940"</t>
  </si>
  <si>
    <t>N: 8. 305501" E: 27. 974567"</t>
  </si>
  <si>
    <t>N: 8. 313380" E: 27. 986028"</t>
  </si>
  <si>
    <t>N: 8. 303265" E: 27. 986303"</t>
  </si>
  <si>
    <t>N: 8. 312885" E: 27. 988962"</t>
  </si>
  <si>
    <t>N: 8. 310069" E: 27. 967935"</t>
  </si>
  <si>
    <t>N: 8. 356901" E: 27. 924302"</t>
  </si>
  <si>
    <t xml:space="preserve">N: 8.919170" E: 27. 426940" </t>
  </si>
  <si>
    <t>N: 8. 597584" E: 28. 148838"</t>
  </si>
  <si>
    <t xml:space="preserve">N: 8. 809108" E: 28. 240486" </t>
  </si>
  <si>
    <t>N: 8. 846701" E: 28. 247108"</t>
  </si>
  <si>
    <t>N: 9. 066191" E: 28. 313298"</t>
  </si>
  <si>
    <t>N: 9:088089" E: 28. 306149"</t>
  </si>
  <si>
    <t>N: 9. 164053" E: 28. 374056"</t>
  </si>
  <si>
    <t>N: 9. 149380" E: 28. 395024"</t>
  </si>
  <si>
    <t>N: 9. 161565" E: 28. 397066"</t>
  </si>
  <si>
    <t>N: 8. 950228" E: 28. 847855"</t>
  </si>
  <si>
    <t>N: 8. 938448" E: 27. 835136"</t>
  </si>
  <si>
    <t>N: 8. 946779" E: 27. 863015"</t>
  </si>
  <si>
    <t>N: 8. 893365" E: 27. 950044"</t>
  </si>
  <si>
    <t>N: 8. 878717" E: 28. 026371"</t>
  </si>
  <si>
    <t>N: 8. 883643" E: 28.  021825"</t>
  </si>
  <si>
    <t>N: 8. 864719" E: 28. 070154"</t>
  </si>
  <si>
    <t>N: 8. 864317" E: 28.084884"</t>
  </si>
  <si>
    <t>N: 8. 666810" E: 27. 995542"</t>
  </si>
  <si>
    <t>N: 8. 727341" E: 27' 995542"</t>
  </si>
  <si>
    <t>N: 8. 564075" E: 28. 036691"</t>
  </si>
  <si>
    <t>N: 8. 561110" E: 28. 722675"</t>
  </si>
  <si>
    <t>N: 8. 614285" E: 28. 745443"</t>
  </si>
  <si>
    <t>N: 07' 42' 818" E: 28' 02' 426"</t>
  </si>
  <si>
    <t>N: 7. 851996" E: 27. 899044</t>
  </si>
  <si>
    <t>N: 7. 921080" E: 27. 161494</t>
  </si>
  <si>
    <t>N: 7. 628385" E: 27. 105634</t>
  </si>
  <si>
    <t>N: 7. 995652" E: 27. 800206</t>
  </si>
  <si>
    <t>N: 7. 707176" E: 27. 964336</t>
  </si>
  <si>
    <t>N: 8. 83 82 25 E: 28. 17 72 04</t>
  </si>
  <si>
    <t>N: 8.56 90 05  E: 28. 22. 59 96</t>
  </si>
  <si>
    <t>N: 8. 56 01 27 E: 28. 26 12 68</t>
  </si>
  <si>
    <t>N: 8. 71 13 51 E: 28. 42 36 57</t>
  </si>
  <si>
    <t>N: 8.82. 45 07 E: 28. 54. 18 91</t>
  </si>
  <si>
    <t>N:8. 71 97 59  E: 28. 14. 22 84</t>
  </si>
  <si>
    <t>N: 8. 56.28 57 E: 28. 12. 40 96</t>
  </si>
  <si>
    <t>N: 8. 86.  21 10 E: 28. 40 63 33</t>
  </si>
  <si>
    <t>N: 8. 41 38 29 E: 28. 37 26 17</t>
  </si>
  <si>
    <t>N: 8. 38 61 27 E: 28 31 47 96</t>
  </si>
  <si>
    <t>N: 8.33 32.54  E: 28. 29 34 98</t>
  </si>
  <si>
    <t>N: 8. 22 85 45 E: 28. 39 13 95</t>
  </si>
  <si>
    <t>N: 8.415950 E:28.344742</t>
  </si>
  <si>
    <t>N:8.37 78 39   E: 28.35 67 83</t>
  </si>
  <si>
    <t>N: 8.35 10 07  E: 28. 35 40 34</t>
  </si>
  <si>
    <t>N: 8. 27 08 24 E: 28. 36 02 73</t>
  </si>
  <si>
    <t>N: 8. 28 42 75 E: 28. 38 58 93</t>
  </si>
  <si>
    <t>N: 8. 32 37 43  E: 28. 39 45 30</t>
  </si>
  <si>
    <t>N: 8. 19 01 57 E:28.44 32 94</t>
  </si>
  <si>
    <t>N: 8.16 79 68 E: 28. 33 20 09</t>
  </si>
  <si>
    <t>N: 8. 21 32 64 E: 28. 39 56 08</t>
  </si>
  <si>
    <t>N: 8.22 47 78 E: 28.42 87 49</t>
  </si>
  <si>
    <t>N: 8. 22 14 05 E: 28. 30 94 22</t>
  </si>
  <si>
    <t>N: 8.12 68 29  E:28. 28 92 77</t>
  </si>
  <si>
    <t>N: 8.21 15 01  E: 28. 45 81 43</t>
  </si>
  <si>
    <t>N: 8. 00 36 63 E: 28. 03 3162</t>
  </si>
  <si>
    <t>N: 7. 29 53 41 E: 28. 16 09 32</t>
  </si>
  <si>
    <t>N: 7. 49 81 88 E: 28. 26 82 03</t>
  </si>
  <si>
    <t>N: 7. 57 48 01 E 28. 02 28 61</t>
  </si>
  <si>
    <t>N:8.34 65 37  E: 28. 29 40 93</t>
  </si>
  <si>
    <t>N: 8.33 29 19 E: 28. 25 48 68</t>
  </si>
  <si>
    <t>N: 8.34 08 44 E: 28. 30 82 34</t>
  </si>
  <si>
    <t>N: 8.42 47 28 E: 28. 46  98 89</t>
  </si>
  <si>
    <t>N: 8.40 13 20 E: 28. 37 76 23</t>
  </si>
  <si>
    <t>N: 8.33 62 27 E:28.40 27 45</t>
  </si>
  <si>
    <t>N: 8.41 20 90 E: 28.40 31 35</t>
  </si>
  <si>
    <t>N: 8.38 38 28  E:28. 43 49 01</t>
  </si>
  <si>
    <t>N:8.21 02 23 E: 28. 49 35 50</t>
  </si>
  <si>
    <t>N:8.24 39 60 E:28. 34 54 68</t>
  </si>
  <si>
    <t>N:8.41 44 03  E:28.39 57 64</t>
  </si>
  <si>
    <t>N:8.41 92 20 E: 28. 42 63 66</t>
  </si>
  <si>
    <t>N:8.30 58 20 E: 28. 40 65 99</t>
  </si>
  <si>
    <t>N:8.39 96 16 E: 28. 43 99 31</t>
  </si>
  <si>
    <t>N:7.78 22 55 E: 27. 98 10 46</t>
  </si>
  <si>
    <t>N: 7.77 78 47 E: 27. 97 81 29</t>
  </si>
  <si>
    <t>N:7.94 63 20 E: 27 . 84 70 61</t>
  </si>
  <si>
    <t>N: 7.69 39 59 E: 27.00 12 65</t>
  </si>
  <si>
    <t>N:7. 67 88 02 E:27.99 43 09</t>
  </si>
  <si>
    <t>N:7.7678804 E:29.066502</t>
  </si>
  <si>
    <t>N:7.793340 E:29.038943</t>
  </si>
  <si>
    <t xml:space="preserve">N:7.786497  E:29.065389 </t>
  </si>
  <si>
    <t>N:7.738077  E:29.025425</t>
  </si>
  <si>
    <t>N:7.737376 E:29.126798</t>
  </si>
  <si>
    <t>N:7.804939 E:29.083346</t>
  </si>
  <si>
    <t>N:7.812046 E:29.109074</t>
  </si>
  <si>
    <t>N:8.542319 E:28.091526</t>
  </si>
  <si>
    <t>N:7.8742206 E:29.0808412</t>
  </si>
  <si>
    <t>N:7.891297 E:29.114612</t>
  </si>
  <si>
    <t>N:7.828862 E:29.091834</t>
  </si>
  <si>
    <t>N:7.883845 E:29.104376</t>
  </si>
  <si>
    <t>N:7.850689 E:29.091872</t>
  </si>
  <si>
    <t>N:7.801082 E:28.995569</t>
  </si>
  <si>
    <t>N:7.741722 E:28.850067</t>
  </si>
  <si>
    <t>N:7.983249 E:29.310138</t>
  </si>
  <si>
    <t>N:7.652340 E:28.730842</t>
  </si>
  <si>
    <t>N:7.803575 E:28.917345</t>
  </si>
  <si>
    <t>N:7.965471 E:29.216538</t>
  </si>
  <si>
    <t>N:7.755361 E:28.970739</t>
  </si>
  <si>
    <t>N:7.729456 E:28.813597</t>
  </si>
  <si>
    <t>N:7.715034 E:28.943102</t>
  </si>
  <si>
    <t>N:7.736124 E:28.973020</t>
  </si>
  <si>
    <t>N:7.877131 E:29.437067</t>
  </si>
  <si>
    <t>N:7.849500 E:29.435504</t>
  </si>
  <si>
    <t>N:7.906851 E:29.4839798</t>
  </si>
  <si>
    <t>N:8.107486 E:29.355963</t>
  </si>
  <si>
    <t>N:8.146744 E:29.329007</t>
  </si>
  <si>
    <t>N:8.138022 E:29.397375</t>
  </si>
  <si>
    <t xml:space="preserve">N:7.835492 E:29.218730 </t>
  </si>
  <si>
    <t>N:7.617821 E:28.800362</t>
  </si>
  <si>
    <t>N:7.611710 E:28.793657</t>
  </si>
  <si>
    <t>N:7.803732 E:28.951379</t>
  </si>
  <si>
    <t>N:8.090337 E:29.335422</t>
  </si>
  <si>
    <t>N:7.892494 E:29.433974</t>
  </si>
  <si>
    <t>N:7.748954 E:29.292710</t>
  </si>
  <si>
    <t xml:space="preserve">N:7.862975 E:29.337619 </t>
  </si>
  <si>
    <t>N:7.972436 E:29.281650</t>
  </si>
  <si>
    <t>N:8.039875 E:29.488043</t>
  </si>
  <si>
    <t>N:8.084689 E:29.282149</t>
  </si>
  <si>
    <t>N:7.814375 E:29.233746</t>
  </si>
  <si>
    <t>N:7.900902 E:29.456491</t>
  </si>
  <si>
    <t>N:7.943559 E:29.302115</t>
  </si>
  <si>
    <t>N:7.987563 E:29.317100</t>
  </si>
  <si>
    <t>N:7.977807 E:29.310230</t>
  </si>
  <si>
    <t>N:7.601290 E:28.748522</t>
  </si>
  <si>
    <t>N:7.711448 E:28.909863</t>
  </si>
  <si>
    <t>N:8.280801 E:27.975449</t>
  </si>
  <si>
    <t>N:7.683869 E:27.976275</t>
  </si>
  <si>
    <t>N:7.7048366 E:28.0388955</t>
  </si>
  <si>
    <t>N:7.6848379 E:28.005877</t>
  </si>
  <si>
    <t>N:7.717945  E:28.040872</t>
  </si>
  <si>
    <t>Aliek Primary School</t>
  </si>
  <si>
    <t>Kuacjok</t>
  </si>
  <si>
    <t xml:space="preserve"> Kuacjok Town</t>
  </si>
  <si>
    <t>Malual monyjoc Primary School</t>
  </si>
  <si>
    <t>Pan-nhial</t>
  </si>
  <si>
    <t>WFS Old compound in Wau</t>
  </si>
  <si>
    <t>Riangalek-E</t>
  </si>
  <si>
    <t>Zagalona (Alelchok)</t>
  </si>
  <si>
    <t>Bahr-Sherki ( Eastern Bank)</t>
  </si>
  <si>
    <t>Angothol</t>
  </si>
  <si>
    <t xml:space="preserve"> Zerah (Fadali School)</t>
  </si>
  <si>
    <t>Abunybuny</t>
  </si>
  <si>
    <t>Eastern Bank Market</t>
  </si>
  <si>
    <t>Luonyakeer</t>
  </si>
  <si>
    <t>Malual-amuk</t>
  </si>
  <si>
    <t>Mabior -Abun Pimary School</t>
  </si>
  <si>
    <t>Lualgol Primary School</t>
  </si>
  <si>
    <t xml:space="preserve">Thiou Primary </t>
  </si>
  <si>
    <t>Lueth Buol</t>
  </si>
  <si>
    <t>Mangar Ciec</t>
  </si>
  <si>
    <t>Kueech Pareng</t>
  </si>
  <si>
    <t>Marol Athokpur</t>
  </si>
  <si>
    <t>Manyang Primary</t>
  </si>
  <si>
    <t>Pankot (Komgol Primary School)</t>
  </si>
  <si>
    <t>Malekabiem</t>
  </si>
  <si>
    <t>Anguei</t>
  </si>
  <si>
    <t>Lounoi Primary School</t>
  </si>
  <si>
    <t>Kuelakuak Primary School</t>
  </si>
  <si>
    <t>Amouthic Yiik-adoor</t>
  </si>
  <si>
    <t>Warcuei</t>
  </si>
  <si>
    <t>Ariech</t>
  </si>
  <si>
    <t>Achom</t>
  </si>
  <si>
    <t>Didar</t>
  </si>
  <si>
    <t>Makuei</t>
  </si>
  <si>
    <t>Payier (Bul-Agap)</t>
  </si>
  <si>
    <t>Watagok</t>
  </si>
  <si>
    <t>Patemkou</t>
  </si>
  <si>
    <t>Amothich (Amuk)</t>
  </si>
  <si>
    <t>Angui Karich</t>
  </si>
  <si>
    <t>Kumyuk</t>
  </si>
  <si>
    <t>Madink Kuel</t>
  </si>
  <si>
    <t>Acuok</t>
  </si>
  <si>
    <t>Rorkou</t>
  </si>
  <si>
    <t>Nhomlei</t>
  </si>
  <si>
    <t>Pantiit</t>
  </si>
  <si>
    <t>Makuac</t>
  </si>
  <si>
    <t>Kuelek-War</t>
  </si>
  <si>
    <t>Kuelek-Wut</t>
  </si>
  <si>
    <t>Thurnyior Primary School</t>
  </si>
  <si>
    <t>Mayen-Amith</t>
  </si>
  <si>
    <t>Achuirdit</t>
  </si>
  <si>
    <t>Aru Junction</t>
  </si>
  <si>
    <t>Chalara</t>
  </si>
  <si>
    <t>Majook Ken</t>
  </si>
  <si>
    <t>Bookanyara</t>
  </si>
  <si>
    <t>Wun-nyok</t>
  </si>
  <si>
    <t>Mager</t>
  </si>
  <si>
    <t>Atuet</t>
  </si>
  <si>
    <t>Panliet Market</t>
  </si>
  <si>
    <t>Malek Akol</t>
  </si>
  <si>
    <t>Atokngar</t>
  </si>
  <si>
    <t>Gaikou</t>
  </si>
  <si>
    <t>Wunkech</t>
  </si>
  <si>
    <t>Warngap</t>
  </si>
  <si>
    <t>Mouraruor Primary School</t>
  </si>
  <si>
    <t>Mabior Dong</t>
  </si>
  <si>
    <t>Kuenycariik</t>
  </si>
  <si>
    <t>Hel-Jadid</t>
  </si>
  <si>
    <t>Mawach</t>
  </si>
  <si>
    <t>Eastern Bank Football Field</t>
  </si>
  <si>
    <t>Malualkuel</t>
  </si>
  <si>
    <t>Wau South Epsicopal Church</t>
  </si>
  <si>
    <t>Ofiri (Langabu)</t>
  </si>
  <si>
    <t>Lirya Center</t>
  </si>
  <si>
    <t>Chuei Ajang</t>
  </si>
  <si>
    <t>Tit- Marol</t>
  </si>
  <si>
    <t xml:space="preserve">Lith Angui </t>
  </si>
  <si>
    <t xml:space="preserve">Liethok </t>
  </si>
  <si>
    <t xml:space="preserve">Manyang-Nyorich </t>
  </si>
  <si>
    <t>Akoc-Chok</t>
  </si>
  <si>
    <t xml:space="preserve">Pathich </t>
  </si>
  <si>
    <t>Mangar Adet</t>
  </si>
  <si>
    <t>Athiaan Akuei</t>
  </si>
  <si>
    <t>Angobich</t>
  </si>
  <si>
    <t>Ror-Atiny</t>
  </si>
  <si>
    <t xml:space="preserve">Warkot </t>
  </si>
  <si>
    <t>Marol Ajing</t>
  </si>
  <si>
    <t>Rai</t>
  </si>
  <si>
    <t>Dutcuar</t>
  </si>
  <si>
    <t>Adhothok</t>
  </si>
  <si>
    <t>Dutcuar Primary School</t>
  </si>
  <si>
    <t>War Ding</t>
  </si>
  <si>
    <t>Thiou</t>
  </si>
  <si>
    <t>Manyang Payam</t>
  </si>
  <si>
    <t>Lorutiu</t>
  </si>
  <si>
    <t>Zagolona Primary School</t>
  </si>
  <si>
    <t>Luethwek</t>
  </si>
  <si>
    <t>Rolthok</t>
  </si>
  <si>
    <t>Pajok</t>
  </si>
  <si>
    <t>Wathaleu</t>
  </si>
  <si>
    <t>Riang-Mal</t>
  </si>
  <si>
    <t>Warakoon</t>
  </si>
  <si>
    <t>Anguek</t>
  </si>
  <si>
    <t>Lueth-Agok</t>
  </si>
  <si>
    <t>Kouyic</t>
  </si>
  <si>
    <t xml:space="preserve">Aruelpiu </t>
  </si>
  <si>
    <t>Matiat Cuei</t>
  </si>
  <si>
    <t xml:space="preserve">War-Nyiel </t>
  </si>
  <si>
    <t>Gukathie</t>
  </si>
  <si>
    <t xml:space="preserve">Kar-Makuach </t>
  </si>
  <si>
    <t xml:space="preserve">Majook Achien </t>
  </si>
  <si>
    <t>Wut-Nyap</t>
  </si>
  <si>
    <t>Abany</t>
  </si>
  <si>
    <t>Jok-Thok</t>
  </si>
  <si>
    <t>Arieny-Piny A</t>
  </si>
  <si>
    <t>Parot-Aker</t>
  </si>
  <si>
    <t>Newsite</t>
  </si>
  <si>
    <t>Lil-Miir</t>
  </si>
  <si>
    <t xml:space="preserve">Lol - Kou </t>
  </si>
  <si>
    <t xml:space="preserve">Pan-Malou </t>
  </si>
  <si>
    <t>Majok Kuel</t>
  </si>
  <si>
    <t>Riangangor</t>
  </si>
  <si>
    <t>Wakthou</t>
  </si>
  <si>
    <t>Ayok Dhok Primary School</t>
  </si>
  <si>
    <t>Riang Kuol Bol</t>
  </si>
  <si>
    <t>Ajiekdit Primary School</t>
  </si>
  <si>
    <t>Amulmul Primary School</t>
  </si>
  <si>
    <t xml:space="preserve">Waradhoth </t>
  </si>
  <si>
    <t>Barkiny</t>
  </si>
  <si>
    <t>Laach</t>
  </si>
  <si>
    <t>Cumbar</t>
  </si>
  <si>
    <t>Hai Kamsin</t>
  </si>
  <si>
    <t>Jebel-Chok</t>
  </si>
  <si>
    <t>Eastern Bank</t>
  </si>
  <si>
    <t>Hai Jadit</t>
  </si>
  <si>
    <t>Kong Long</t>
  </si>
  <si>
    <t>Belbuoc</t>
  </si>
  <si>
    <t>Makuac-rual</t>
  </si>
  <si>
    <t>Thor-Amiyok</t>
  </si>
  <si>
    <t>Adiaujook</t>
  </si>
  <si>
    <t>Thou-yiik</t>
  </si>
  <si>
    <t>Paweny</t>
  </si>
  <si>
    <t>Lath-jak</t>
  </si>
  <si>
    <t>Mayen-Awakou</t>
  </si>
  <si>
    <t xml:space="preserve">Mangot </t>
  </si>
  <si>
    <t>Alatip</t>
  </si>
  <si>
    <t>Marial-Adot Pri. School</t>
  </si>
  <si>
    <t>Marial Akech Primary Sch</t>
  </si>
  <si>
    <t>Lang Kap</t>
  </si>
  <si>
    <t>Riangper</t>
  </si>
  <si>
    <t>Panhom-Lang</t>
  </si>
  <si>
    <t>Dargon</t>
  </si>
  <si>
    <t>Mamal</t>
  </si>
  <si>
    <t xml:space="preserve">Majur </t>
  </si>
  <si>
    <t>Aker-aher</t>
  </si>
  <si>
    <t>Achol</t>
  </si>
  <si>
    <t>Akotdit</t>
  </si>
  <si>
    <t>War-thou</t>
  </si>
  <si>
    <t>Achir</t>
  </si>
  <si>
    <t>Wun-Adhot</t>
  </si>
  <si>
    <t>Ga-Gir</t>
  </si>
  <si>
    <t xml:space="preserve">Mayen-Dong </t>
  </si>
  <si>
    <t>Aduktik Primary School</t>
  </si>
  <si>
    <t>Maluil</t>
  </si>
  <si>
    <t>Aguath</t>
  </si>
  <si>
    <t>Pool Chang</t>
  </si>
  <si>
    <t>Wun-Agep</t>
  </si>
  <si>
    <t>Mangar-Kiech</t>
  </si>
  <si>
    <t>Achuk Primary School</t>
  </si>
  <si>
    <t>Riak-bet</t>
  </si>
  <si>
    <t>Block-E</t>
  </si>
  <si>
    <t xml:space="preserve">Sunday Primary School </t>
  </si>
  <si>
    <t>Rumbek Jadit</t>
  </si>
  <si>
    <t xml:space="preserve">Majak </t>
  </si>
  <si>
    <t>Hai Jebel-kher and Bright Future S.S</t>
  </si>
  <si>
    <t xml:space="preserve">Nazareth </t>
  </si>
  <si>
    <t xml:space="preserve">Bilpam </t>
  </si>
  <si>
    <t>Wau " A" Girls Primary School</t>
  </si>
  <si>
    <t xml:space="preserve">Hai Jebel </t>
  </si>
  <si>
    <t>Warhuk</t>
  </si>
  <si>
    <t>Ger-Ajiep</t>
  </si>
  <si>
    <t>Beling Achol</t>
  </si>
  <si>
    <t xml:space="preserve">Riangnhom </t>
  </si>
  <si>
    <t xml:space="preserve">Adhothic </t>
  </si>
  <si>
    <t>Khiiric Primary School</t>
  </si>
  <si>
    <t xml:space="preserve">Majok Ken </t>
  </si>
  <si>
    <t>Gumgoi</t>
  </si>
  <si>
    <t>Malek Ngok Primary School</t>
  </si>
  <si>
    <t>Maluil Aluel - Primary School</t>
  </si>
  <si>
    <t>Buon-Nyoor</t>
  </si>
  <si>
    <t>Wuntit</t>
  </si>
  <si>
    <t>Nyiorthok Marul</t>
  </si>
  <si>
    <t>Achool/Abuokdiit</t>
  </si>
  <si>
    <t>Panyuom</t>
  </si>
  <si>
    <t>Marial Akuien Primary School</t>
  </si>
  <si>
    <t xml:space="preserve">Rum-muoth </t>
  </si>
  <si>
    <t>Panthony</t>
  </si>
  <si>
    <t>Panchier Primary School</t>
  </si>
  <si>
    <t>Patai</t>
  </si>
  <si>
    <t>Machar Akol</t>
  </si>
  <si>
    <t>Chuei Akuong/Pan Jak</t>
  </si>
  <si>
    <t xml:space="preserve">Mayom Dunguer/Roordit </t>
  </si>
  <si>
    <t>Thuor Geng Anei</t>
  </si>
  <si>
    <t>Galual Primary School</t>
  </si>
  <si>
    <t xml:space="preserve">Agumuot </t>
  </si>
  <si>
    <t>Thur-Agaar</t>
  </si>
  <si>
    <t>Tiit-thok</t>
  </si>
  <si>
    <t xml:space="preserve">Riang Mabior </t>
  </si>
  <si>
    <t>Gong Peer Primary School</t>
  </si>
  <si>
    <t xml:space="preserve">Water for South Sudan-Compound </t>
  </si>
  <si>
    <t>Awutuop</t>
  </si>
  <si>
    <t>Thur-juoth</t>
  </si>
  <si>
    <t>Chuei-Makiech</t>
  </si>
  <si>
    <t>Rumliet Primary School</t>
  </si>
  <si>
    <t>Majok Donguar Primary School</t>
  </si>
  <si>
    <t>Giny-jur</t>
  </si>
  <si>
    <t>Majak-Nyuom Primary School</t>
  </si>
  <si>
    <t>Marial -Nyap</t>
  </si>
  <si>
    <t xml:space="preserve">Adhuothic </t>
  </si>
  <si>
    <t>Marial Pajieng</t>
  </si>
  <si>
    <t>Aringhok Primary School</t>
  </si>
  <si>
    <t>Rum Pagong</t>
  </si>
  <si>
    <t>Rum-panagok</t>
  </si>
  <si>
    <t>Atunga</t>
  </si>
  <si>
    <t>Mayen Atunga</t>
  </si>
  <si>
    <t>Alol</t>
  </si>
  <si>
    <t xml:space="preserve">Thurdong </t>
  </si>
  <si>
    <t xml:space="preserve">Adel </t>
  </si>
  <si>
    <t xml:space="preserve">Gong Nyuon </t>
  </si>
  <si>
    <t>Marial Thou</t>
  </si>
  <si>
    <t>Panthou</t>
  </si>
  <si>
    <t>Abou Primary Health Care Unit</t>
  </si>
  <si>
    <t xml:space="preserve">Atido Primary Health Care Unit </t>
  </si>
  <si>
    <t xml:space="preserve">Achuong-chuong Primary Health Care Center </t>
  </si>
  <si>
    <t>Nyikejo Primary Health Care Unit</t>
  </si>
  <si>
    <t>Khor Ghana Jadeep Primary School</t>
  </si>
  <si>
    <t>Rumameth</t>
  </si>
  <si>
    <t>Pajok Beck</t>
  </si>
  <si>
    <t>Aciec-kou</t>
  </si>
  <si>
    <t>Majook Akotkuac</t>
  </si>
  <si>
    <t>Ajogo</t>
  </si>
  <si>
    <t>Majook Ngok</t>
  </si>
  <si>
    <t>Pinydit</t>
  </si>
  <si>
    <t>Chur Primary School</t>
  </si>
  <si>
    <t>Mawithou</t>
  </si>
  <si>
    <t>Maker Akech</t>
  </si>
  <si>
    <t>Luonyaker Church</t>
  </si>
  <si>
    <t>Lilmajak</t>
  </si>
  <si>
    <t>Pathoui</t>
  </si>
  <si>
    <t>Toluel</t>
  </si>
  <si>
    <t>Nyorthook</t>
  </si>
  <si>
    <t>Ahuoch bar</t>
  </si>
  <si>
    <t>Ajak-Angon</t>
  </si>
  <si>
    <t>Patiek-Dier</t>
  </si>
  <si>
    <t>Nyiop-chop Primary</t>
  </si>
  <si>
    <t>Halcok</t>
  </si>
  <si>
    <t>Athiang</t>
  </si>
  <si>
    <t>Mabior Abiem</t>
  </si>
  <si>
    <t>Marial Baai</t>
  </si>
  <si>
    <t>Kuarjiena</t>
  </si>
  <si>
    <t>Warayat</t>
  </si>
  <si>
    <t>Ayen</t>
  </si>
  <si>
    <t>Lietdit-Nhom</t>
  </si>
  <si>
    <t>Awut-wut</t>
  </si>
  <si>
    <t>Wut-Dong</t>
  </si>
  <si>
    <t>Geng-agok</t>
  </si>
  <si>
    <t>Adol thiong</t>
  </si>
  <si>
    <t>Keric Machar Awuong</t>
  </si>
  <si>
    <t>Jaac Kuac</t>
  </si>
  <si>
    <t>Mac-Ather</t>
  </si>
  <si>
    <t>Mawut-Ador</t>
  </si>
  <si>
    <t>Rieng-piny</t>
  </si>
  <si>
    <t>Aker-Abuok</t>
  </si>
  <si>
    <t>Kuel</t>
  </si>
  <si>
    <t>Nyok-Nyok</t>
  </si>
  <si>
    <t>Alel-chok Primary School</t>
  </si>
  <si>
    <t>Alel-chok PHCU</t>
  </si>
  <si>
    <t>Gettee</t>
  </si>
  <si>
    <t>RRC, Wau South Sudan</t>
  </si>
  <si>
    <t>Bazia Jedid PHCC</t>
  </si>
  <si>
    <t>Pian-tok</t>
  </si>
  <si>
    <t>Ukel Abanga Primary School -- KorKorongo</t>
  </si>
  <si>
    <t>Eastern bank - Salva's Farm</t>
  </si>
  <si>
    <t>Wunyiik</t>
  </si>
  <si>
    <t>Makur</t>
  </si>
  <si>
    <t>Marial Aguet</t>
  </si>
  <si>
    <t>Pakang</t>
  </si>
  <si>
    <t xml:space="preserve">Akol-Ngong </t>
  </si>
  <si>
    <t>Mabior Makot</t>
  </si>
  <si>
    <t>Rieny</t>
  </si>
  <si>
    <t>Kuel - Abil</t>
  </si>
  <si>
    <t>Rak-Chiek</t>
  </si>
  <si>
    <t>Cum-Luol</t>
  </si>
  <si>
    <t>Danga</t>
  </si>
  <si>
    <t>War-Apor</t>
  </si>
  <si>
    <t>Gokdit</t>
  </si>
  <si>
    <t>Rak-Chok</t>
  </si>
  <si>
    <t>Aloor</t>
  </si>
  <si>
    <t>Anyiach</t>
  </si>
  <si>
    <t>Wun-Kuel Primary School</t>
  </si>
  <si>
    <t>Lol-lith</t>
  </si>
  <si>
    <t>Majok-Cileng</t>
  </si>
  <si>
    <t>Aleek</t>
  </si>
  <si>
    <t>Palal</t>
  </si>
  <si>
    <t>Kony-bai</t>
  </si>
  <si>
    <t>Aliet PHCU</t>
  </si>
  <si>
    <t>Ngem-Aker</t>
  </si>
  <si>
    <t>Pagot</t>
  </si>
  <si>
    <t>Nyingor</t>
  </si>
  <si>
    <t>Wun-Cum</t>
  </si>
  <si>
    <t>Kol-Nyang</t>
  </si>
  <si>
    <t xml:space="preserve">Wunlit Market </t>
  </si>
  <si>
    <t>Ageng</t>
  </si>
  <si>
    <t>Machar-Arol</t>
  </si>
  <si>
    <t xml:space="preserve">Apuukdit </t>
  </si>
  <si>
    <t>Adial</t>
  </si>
  <si>
    <t xml:space="preserve">Rumkier </t>
  </si>
  <si>
    <t>Ajakdit</t>
  </si>
  <si>
    <t>Ayidit</t>
  </si>
  <si>
    <t>Madher</t>
  </si>
  <si>
    <t>Panak</t>
  </si>
  <si>
    <t>Jarweng</t>
  </si>
  <si>
    <t>Panur</t>
  </si>
  <si>
    <t>Palieng Market</t>
  </si>
  <si>
    <t xml:space="preserve">Machar </t>
  </si>
  <si>
    <t>Aluom</t>
  </si>
  <si>
    <t>Akier - Panyangthii</t>
  </si>
  <si>
    <t>Toby Primary School</t>
  </si>
  <si>
    <t>State as of 2016</t>
  </si>
  <si>
    <t xml:space="preserve">Tonj </t>
  </si>
  <si>
    <t>Gogrial</t>
  </si>
  <si>
    <t>Juba</t>
  </si>
  <si>
    <t>Central Equatoria</t>
  </si>
  <si>
    <t xml:space="preserve">Wau </t>
  </si>
  <si>
    <t>Aweil East</t>
  </si>
  <si>
    <t xml:space="preserve">Aweil  </t>
  </si>
  <si>
    <t>Aweil</t>
  </si>
  <si>
    <t xml:space="preserve">Aweil </t>
  </si>
  <si>
    <t xml:space="preserve">Gogrial </t>
  </si>
  <si>
    <t>Gograil East</t>
  </si>
  <si>
    <t>Western Bahr-El-Ghazal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</si>
</sst>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font>
      <sz val="10"/>
      <name val="Arial"/>
    </font>
    <font>
      <sz val="8"/>
      <name val="Arial"/>
      <family val="2"/>
    </font>
    <font>
      <b/>
      <sz val="8"/>
      <name val="Arial"/>
      <family val="2"/>
    </font>
    <font>
      <b/>
      <i/>
      <sz val="8"/>
      <name val="Arial"/>
      <family val="2"/>
    </font>
    <font>
      <sz val="8"/>
      <name val="Arial"/>
      <family val="2"/>
    </font>
    <font>
      <b/>
      <i/>
      <sz val="8"/>
      <color indexed="53"/>
      <name val="Arial"/>
      <family val="2"/>
    </font>
    <font>
      <b/>
      <sz val="8"/>
      <color indexed="61"/>
      <name val="Arial"/>
      <family val="2"/>
    </font>
    <font>
      <b/>
      <i/>
      <sz val="8"/>
      <color indexed="61"/>
      <name val="Arial"/>
      <family val="2"/>
    </font>
    <font>
      <sz val="8"/>
      <color indexed="61"/>
      <name val="Arial"/>
      <family val="2"/>
    </font>
    <font>
      <sz val="8"/>
      <color indexed="10"/>
      <name val="Arial"/>
      <family val="2"/>
    </font>
    <font>
      <b/>
      <sz val="8"/>
      <color indexed="12"/>
      <name val="Arial"/>
      <family val="2"/>
    </font>
    <font>
      <b/>
      <i/>
      <sz val="8"/>
      <color indexed="12"/>
      <name val="Arial"/>
      <family val="2"/>
    </font>
    <font>
      <sz val="8"/>
      <color indexed="12"/>
      <name val="Arial"/>
      <family val="2"/>
    </font>
    <font>
      <b/>
      <i/>
      <sz val="8"/>
      <color indexed="12"/>
      <name val="Calibri"/>
      <family val="2"/>
    </font>
    <font>
      <b/>
      <sz val="8"/>
      <color indexed="56"/>
      <name val="Arial"/>
      <family val="2"/>
    </font>
    <font>
      <b/>
      <i/>
      <sz val="8"/>
      <color indexed="56"/>
      <name val="Arial"/>
      <family val="2"/>
    </font>
    <font>
      <b/>
      <i/>
      <sz val="8"/>
      <color indexed="10"/>
      <name val="Arial"/>
      <family val="2"/>
    </font>
    <font>
      <sz val="8"/>
      <color indexed="56"/>
      <name val="Arial"/>
      <family val="2"/>
    </font>
    <font>
      <b/>
      <sz val="8"/>
      <color indexed="10"/>
      <name val="Arial"/>
      <family val="2"/>
    </font>
    <font>
      <sz val="8"/>
      <name val="Inherit"/>
    </font>
    <font>
      <sz val="8"/>
      <name val="Calibri"/>
      <family val="2"/>
    </font>
    <font>
      <b/>
      <sz val="8"/>
      <color theme="1" tint="0.14999847407452621"/>
      <name val="Arial"/>
      <family val="2"/>
    </font>
    <font>
      <b/>
      <i/>
      <sz val="8"/>
      <color theme="1" tint="0.14999847407452621"/>
      <name val="Arial"/>
      <family val="2"/>
    </font>
    <font>
      <sz val="8"/>
      <color theme="1" tint="0.14999847407452621"/>
      <name val="Arial"/>
      <family val="2"/>
    </font>
    <font>
      <b/>
      <sz val="8"/>
      <color theme="3" tint="-0.249977111117893"/>
      <name val="Arial"/>
      <family val="2"/>
    </font>
    <font>
      <b/>
      <i/>
      <sz val="8"/>
      <color theme="3" tint="-0.249977111117893"/>
      <name val="Arial"/>
      <family val="2"/>
    </font>
    <font>
      <sz val="8"/>
      <color theme="3" tint="-0.249977111117893"/>
      <name val="Arial"/>
      <family val="2"/>
    </font>
    <font>
      <b/>
      <sz val="8"/>
      <color theme="3"/>
      <name val="Arial"/>
      <family val="2"/>
    </font>
    <font>
      <b/>
      <i/>
      <sz val="8"/>
      <color theme="3"/>
      <name val="Arial"/>
      <family val="2"/>
    </font>
    <font>
      <sz val="8"/>
      <color theme="3"/>
      <name val="Arial"/>
      <family val="2"/>
    </font>
    <font>
      <vertAlign val="superscript"/>
      <sz val="8"/>
      <name val="Arial"/>
      <family val="2"/>
    </font>
    <font>
      <b/>
      <i/>
      <sz val="8"/>
      <color indexed="12"/>
      <name val="Calibri"/>
      <family val="2"/>
    </font>
    <font>
      <b/>
      <sz val="8"/>
      <color theme="0"/>
      <name val="Arial"/>
      <family val="2"/>
    </font>
    <font>
      <b/>
      <i/>
      <sz val="8"/>
      <color theme="0"/>
      <name val="Arial"/>
      <family val="2"/>
    </font>
    <font>
      <sz val="10"/>
      <name val="Calibri"/>
      <family val="2"/>
      <scheme val="minor"/>
    </font>
    <font>
      <b/>
      <sz val="10"/>
      <name val="Calibri"/>
      <family val="2"/>
      <scheme val="minor"/>
    </font>
    <font>
      <sz val="10"/>
      <name val="Arial"/>
      <family val="2"/>
    </font>
    <font>
      <sz val="10"/>
      <color rgb="FF000000"/>
      <name val="Arial"/>
      <family val="2"/>
    </font>
    <font>
      <u/>
      <sz val="10"/>
      <color theme="10"/>
      <name val="Arial"/>
      <family val="2"/>
    </font>
    <font>
      <u/>
      <sz val="10"/>
      <color theme="11"/>
      <name val="Arial"/>
      <family val="2"/>
    </font>
    <font>
      <b/>
      <sz val="11"/>
      <color theme="3"/>
      <name val="Calibri"/>
      <family val="2"/>
      <scheme val="minor"/>
    </font>
    <font>
      <b/>
      <sz val="12"/>
      <color rgb="FF000000"/>
      <name val="Arial"/>
      <family val="2"/>
    </font>
    <font>
      <sz val="12"/>
      <color rgb="FF000000"/>
      <name val="Arial"/>
      <family val="2"/>
    </font>
    <font>
      <b/>
      <sz val="12"/>
      <color theme="1"/>
      <name val="Arial"/>
      <family val="2"/>
    </font>
    <font>
      <sz val="12"/>
      <color theme="1"/>
      <name val="Arial"/>
      <family val="2"/>
    </font>
    <font>
      <sz val="12"/>
      <name val="Arial"/>
      <family val="2"/>
    </font>
    <font>
      <b/>
      <sz val="12"/>
      <name val="Arial"/>
      <family val="2"/>
    </font>
    <font>
      <b/>
      <sz val="12"/>
      <color theme="3"/>
      <name val="Arial"/>
      <family val="2"/>
    </font>
  </fonts>
  <fills count="8">
    <fill>
      <patternFill patternType="none"/>
    </fill>
    <fill>
      <patternFill patternType="gray125"/>
    </fill>
    <fill>
      <patternFill patternType="solid">
        <fgColor rgb="FF00206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12">
    <border>
      <left/>
      <right/>
      <top/>
      <bottom/>
      <diagonal/>
    </border>
    <border>
      <left style="thin">
        <color auto="1"/>
      </left>
      <right style="thin">
        <color auto="1"/>
      </right>
      <top/>
      <bottom/>
      <diagonal/>
    </border>
    <border>
      <left style="thin">
        <color auto="1"/>
      </left>
      <right/>
      <top/>
      <bottom/>
      <diagonal/>
    </border>
    <border>
      <left/>
      <right/>
      <top style="thin">
        <color auto="1"/>
      </top>
      <bottom/>
      <diagonal/>
    </border>
    <border>
      <left style="thin">
        <color auto="1"/>
      </left>
      <right/>
      <top style="thin">
        <color auto="1"/>
      </top>
      <bottom/>
      <diagonal/>
    </border>
    <border>
      <left/>
      <right/>
      <top/>
      <bottom style="thin">
        <color auto="1"/>
      </bottom>
      <diagonal/>
    </border>
    <border>
      <left/>
      <right style="thin">
        <color auto="1"/>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57">
    <xf numFmtId="0" fontId="0" fillId="0" borderId="0"/>
    <xf numFmtId="0" fontId="37" fillId="0" borderId="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68">
    <xf numFmtId="0" fontId="0" fillId="0" borderId="0" xfId="0"/>
    <xf numFmtId="0" fontId="2" fillId="0" borderId="0" xfId="0" applyFont="1" applyAlignment="1">
      <alignment wrapText="1"/>
    </xf>
    <xf numFmtId="0" fontId="2" fillId="0" borderId="1" xfId="0" applyFont="1" applyBorder="1" applyAlignment="1">
      <alignment horizontal="left" wrapText="1"/>
    </xf>
    <xf numFmtId="0" fontId="2" fillId="0" borderId="1" xfId="0" applyFont="1" applyBorder="1" applyAlignment="1">
      <alignment horizontal="center" wrapText="1"/>
    </xf>
    <xf numFmtId="0" fontId="3" fillId="0" borderId="1" xfId="0" applyFont="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4" fillId="0" borderId="1" xfId="0" applyFont="1" applyBorder="1" applyAlignment="1">
      <alignment wrapText="1"/>
    </xf>
    <xf numFmtId="0" fontId="4" fillId="0" borderId="2" xfId="0" applyFont="1" applyBorder="1" applyAlignment="1">
      <alignment wrapText="1"/>
    </xf>
    <xf numFmtId="0" fontId="4" fillId="0" borderId="0" xfId="0" applyFont="1" applyAlignment="1">
      <alignment wrapText="1"/>
    </xf>
    <xf numFmtId="0" fontId="2" fillId="0" borderId="1" xfId="0" applyFont="1" applyBorder="1" applyAlignment="1">
      <alignment wrapText="1"/>
    </xf>
    <xf numFmtId="0" fontId="2" fillId="0" borderId="2" xfId="0" applyFont="1" applyBorder="1" applyAlignment="1">
      <alignment wrapText="1"/>
    </xf>
    <xf numFmtId="0" fontId="2" fillId="0" borderId="0" xfId="0" applyFont="1" applyBorder="1" applyAlignment="1">
      <alignment wrapText="1"/>
    </xf>
    <xf numFmtId="0" fontId="5" fillId="0" borderId="0" xfId="0" applyFont="1" applyAlignment="1">
      <alignment wrapText="1"/>
    </xf>
    <xf numFmtId="0" fontId="6" fillId="0" borderId="1" xfId="0" applyFont="1" applyBorder="1" applyAlignment="1">
      <alignment horizontal="left" wrapText="1"/>
    </xf>
    <xf numFmtId="0" fontId="6" fillId="0" borderId="1" xfId="0" applyFont="1" applyBorder="1" applyAlignment="1">
      <alignment horizontal="center" wrapText="1"/>
    </xf>
    <xf numFmtId="0" fontId="7" fillId="0" borderId="1" xfId="0" applyFont="1" applyBorder="1" applyAlignment="1">
      <alignment horizontal="center" wrapText="1"/>
    </xf>
    <xf numFmtId="0" fontId="7" fillId="0" borderId="1" xfId="0" applyFont="1" applyBorder="1" applyAlignment="1">
      <alignment horizontal="left" wrapText="1"/>
    </xf>
    <xf numFmtId="0" fontId="8" fillId="0" borderId="1" xfId="0" applyFont="1" applyBorder="1" applyAlignment="1">
      <alignment wrapText="1"/>
    </xf>
    <xf numFmtId="0" fontId="8" fillId="0" borderId="2" xfId="0" applyFont="1" applyBorder="1" applyAlignment="1">
      <alignment wrapText="1"/>
    </xf>
    <xf numFmtId="0" fontId="8" fillId="0" borderId="0" xfId="0" applyFont="1" applyAlignment="1">
      <alignment wrapText="1"/>
    </xf>
    <xf numFmtId="0" fontId="10" fillId="0" borderId="1" xfId="0" applyFont="1" applyBorder="1" applyAlignment="1">
      <alignment horizontal="left" wrapText="1"/>
    </xf>
    <xf numFmtId="0" fontId="10" fillId="0" borderId="1" xfId="0" applyFont="1" applyBorder="1" applyAlignment="1">
      <alignment horizontal="center" wrapText="1"/>
    </xf>
    <xf numFmtId="0" fontId="11" fillId="0" borderId="1" xfId="0" applyFont="1" applyBorder="1" applyAlignment="1">
      <alignment horizontal="center" wrapText="1"/>
    </xf>
    <xf numFmtId="0" fontId="11" fillId="0" borderId="1" xfId="0" applyFont="1" applyBorder="1" applyAlignment="1">
      <alignment horizontal="left" wrapText="1"/>
    </xf>
    <xf numFmtId="0" fontId="12" fillId="0" borderId="1" xfId="0" applyFont="1" applyBorder="1" applyAlignment="1">
      <alignment wrapText="1"/>
    </xf>
    <xf numFmtId="0" fontId="12" fillId="0" borderId="2" xfId="0" applyFont="1" applyBorder="1" applyAlignment="1">
      <alignment wrapText="1"/>
    </xf>
    <xf numFmtId="0" fontId="12" fillId="0" borderId="0" xfId="0" applyFont="1" applyAlignment="1">
      <alignment wrapText="1"/>
    </xf>
    <xf numFmtId="0" fontId="11" fillId="0" borderId="1" xfId="0" applyFont="1" applyBorder="1" applyAlignment="1">
      <alignment horizontal="center"/>
    </xf>
    <xf numFmtId="0" fontId="11" fillId="0" borderId="1" xfId="0" applyFont="1" applyBorder="1" applyAlignment="1">
      <alignment horizontal="left"/>
    </xf>
    <xf numFmtId="0" fontId="13" fillId="0" borderId="1" xfId="0" applyFont="1" applyBorder="1" applyAlignment="1">
      <alignment horizontal="center"/>
    </xf>
    <xf numFmtId="0" fontId="13" fillId="0" borderId="1" xfId="0" applyFont="1" applyBorder="1" applyAlignment="1">
      <alignment horizontal="left"/>
    </xf>
    <xf numFmtId="0" fontId="14" fillId="0" borderId="1" xfId="0" applyFont="1" applyBorder="1" applyAlignment="1">
      <alignment horizontal="left" wrapText="1"/>
    </xf>
    <xf numFmtId="0" fontId="14" fillId="0" borderId="1" xfId="0" applyFont="1" applyBorder="1" applyAlignment="1">
      <alignment horizontal="center" wrapText="1"/>
    </xf>
    <xf numFmtId="0" fontId="15" fillId="0" borderId="1" xfId="0" applyFont="1" applyBorder="1" applyAlignment="1">
      <alignment horizontal="center" wrapText="1"/>
    </xf>
    <xf numFmtId="0" fontId="16" fillId="0" borderId="1" xfId="0" applyFont="1" applyBorder="1" applyAlignment="1">
      <alignment horizontal="left" wrapText="1"/>
    </xf>
    <xf numFmtId="0" fontId="17" fillId="0" borderId="1" xfId="0" applyFont="1" applyBorder="1" applyAlignment="1">
      <alignment wrapText="1"/>
    </xf>
    <xf numFmtId="0" fontId="17" fillId="0" borderId="2" xfId="0" applyFont="1" applyBorder="1" applyAlignment="1">
      <alignment wrapText="1"/>
    </xf>
    <xf numFmtId="0" fontId="17" fillId="0" borderId="0" xfId="0" applyFont="1" applyAlignment="1">
      <alignment wrapText="1"/>
    </xf>
    <xf numFmtId="0" fontId="9" fillId="0" borderId="0" xfId="0" applyFont="1" applyAlignment="1">
      <alignment wrapText="1"/>
    </xf>
    <xf numFmtId="0" fontId="15" fillId="0" borderId="1" xfId="0" applyFont="1" applyBorder="1" applyAlignment="1">
      <alignment horizontal="left" wrapText="1"/>
    </xf>
    <xf numFmtId="0" fontId="18" fillId="0" borderId="1" xfId="0" applyFont="1" applyBorder="1" applyAlignment="1">
      <alignment horizontal="left" wrapText="1"/>
    </xf>
    <xf numFmtId="0" fontId="18" fillId="0" borderId="1" xfId="0" applyFont="1" applyBorder="1" applyAlignment="1">
      <alignment horizontal="center" wrapText="1"/>
    </xf>
    <xf numFmtId="0" fontId="16" fillId="0" borderId="1" xfId="0" applyFont="1" applyBorder="1" applyAlignment="1">
      <alignment horizontal="center" wrapText="1"/>
    </xf>
    <xf numFmtId="0" fontId="9" fillId="0" borderId="1" xfId="0" applyFont="1" applyBorder="1" applyAlignment="1">
      <alignment wrapText="1"/>
    </xf>
    <xf numFmtId="0" fontId="9" fillId="0" borderId="2" xfId="0" applyFont="1" applyBorder="1" applyAlignment="1">
      <alignment wrapText="1"/>
    </xf>
    <xf numFmtId="0" fontId="18" fillId="0" borderId="1" xfId="0" applyFont="1" applyBorder="1" applyAlignment="1">
      <alignment wrapText="1"/>
    </xf>
    <xf numFmtId="0" fontId="19" fillId="0" borderId="1" xfId="0" applyFont="1" applyBorder="1" applyAlignment="1">
      <alignment horizontal="left"/>
    </xf>
    <xf numFmtId="0" fontId="10" fillId="0" borderId="1" xfId="0" applyFont="1" applyBorder="1" applyAlignment="1">
      <alignment wrapText="1"/>
    </xf>
    <xf numFmtId="0" fontId="6" fillId="0" borderId="1" xfId="0" applyFont="1" applyBorder="1" applyAlignment="1">
      <alignment wrapText="1"/>
    </xf>
    <xf numFmtId="0" fontId="14" fillId="0" borderId="1" xfId="0" applyFont="1" applyBorder="1" applyAlignment="1">
      <alignment wrapText="1"/>
    </xf>
    <xf numFmtId="14" fontId="2" fillId="0" borderId="1" xfId="0" applyNumberFormat="1" applyFont="1" applyBorder="1" applyAlignment="1">
      <alignment horizontal="left" wrapText="1"/>
    </xf>
    <xf numFmtId="16" fontId="2" fillId="0" borderId="1" xfId="0" applyNumberFormat="1" applyFont="1" applyBorder="1" applyAlignment="1">
      <alignment horizontal="left" wrapText="1"/>
    </xf>
    <xf numFmtId="0" fontId="21" fillId="0" borderId="1" xfId="0" applyFont="1" applyBorder="1" applyAlignment="1">
      <alignment horizontal="left" wrapText="1"/>
    </xf>
    <xf numFmtId="0" fontId="21" fillId="0" borderId="1" xfId="0" applyFont="1" applyBorder="1" applyAlignment="1">
      <alignment horizontal="center" wrapText="1"/>
    </xf>
    <xf numFmtId="0" fontId="22" fillId="0" borderId="1" xfId="0" applyFont="1" applyBorder="1" applyAlignment="1">
      <alignment horizontal="center" wrapText="1"/>
    </xf>
    <xf numFmtId="0" fontId="22" fillId="0" borderId="0" xfId="0" applyFont="1" applyAlignment="1">
      <alignment wrapText="1"/>
    </xf>
    <xf numFmtId="0" fontId="23" fillId="0" borderId="0" xfId="0" applyFont="1" applyAlignment="1">
      <alignment wrapText="1"/>
    </xf>
    <xf numFmtId="0" fontId="23" fillId="0" borderId="1" xfId="0" applyFont="1" applyBorder="1" applyAlignment="1">
      <alignment wrapText="1"/>
    </xf>
    <xf numFmtId="0" fontId="21" fillId="0" borderId="1" xfId="0" applyFont="1" applyBorder="1" applyAlignment="1">
      <alignment wrapText="1"/>
    </xf>
    <xf numFmtId="0" fontId="23" fillId="0" borderId="2" xfId="0" applyFont="1" applyBorder="1" applyAlignment="1">
      <alignment wrapText="1"/>
    </xf>
    <xf numFmtId="0" fontId="24" fillId="0" borderId="1" xfId="0" applyFont="1" applyBorder="1" applyAlignment="1">
      <alignment horizontal="left" wrapText="1"/>
    </xf>
    <xf numFmtId="0" fontId="24" fillId="0" borderId="1" xfId="0" applyFont="1" applyBorder="1" applyAlignment="1">
      <alignment horizontal="center" wrapText="1"/>
    </xf>
    <xf numFmtId="0" fontId="25" fillId="0" borderId="1" xfId="0" applyFont="1" applyBorder="1" applyAlignment="1">
      <alignment horizontal="center" wrapText="1"/>
    </xf>
    <xf numFmtId="0" fontId="25" fillId="0" borderId="1" xfId="0" applyFont="1" applyBorder="1" applyAlignment="1">
      <alignment horizontal="left" wrapText="1"/>
    </xf>
    <xf numFmtId="0" fontId="26" fillId="0" borderId="0" xfId="0" applyFont="1" applyAlignment="1">
      <alignment wrapText="1"/>
    </xf>
    <xf numFmtId="0" fontId="26" fillId="0" borderId="1" xfId="0" applyFont="1" applyBorder="1" applyAlignment="1">
      <alignment wrapText="1"/>
    </xf>
    <xf numFmtId="0" fontId="24" fillId="0" borderId="1" xfId="0" applyFont="1" applyBorder="1" applyAlignment="1">
      <alignment wrapText="1"/>
    </xf>
    <xf numFmtId="0" fontId="26" fillId="0" borderId="2" xfId="0" applyFont="1" applyBorder="1" applyAlignment="1">
      <alignment wrapText="1"/>
    </xf>
    <xf numFmtId="0" fontId="16" fillId="0" borderId="0" xfId="0" applyFont="1" applyBorder="1" applyAlignment="1">
      <alignment horizontal="left" wrapText="1"/>
    </xf>
    <xf numFmtId="0" fontId="4" fillId="0" borderId="0" xfId="0" applyFont="1" applyAlignment="1">
      <alignment horizontal="left" wrapText="1"/>
    </xf>
    <xf numFmtId="0" fontId="20" fillId="0" borderId="0" xfId="0" applyFont="1"/>
    <xf numFmtId="15" fontId="2" fillId="0" borderId="1" xfId="0" applyNumberFormat="1" applyFont="1" applyBorder="1" applyAlignment="1">
      <alignment horizontal="left" wrapText="1"/>
    </xf>
    <xf numFmtId="0" fontId="4" fillId="0" borderId="0" xfId="0" applyFont="1"/>
    <xf numFmtId="17" fontId="2" fillId="0" borderId="1" xfId="0" applyNumberFormat="1" applyFont="1" applyBorder="1" applyAlignment="1">
      <alignment horizontal="left" wrapText="1"/>
    </xf>
    <xf numFmtId="0" fontId="27" fillId="0" borderId="1" xfId="0" applyFont="1" applyBorder="1" applyAlignment="1">
      <alignment horizontal="left" wrapText="1"/>
    </xf>
    <xf numFmtId="0" fontId="27" fillId="0" borderId="1" xfId="0" applyFont="1" applyBorder="1" applyAlignment="1">
      <alignment horizontal="center" wrapText="1"/>
    </xf>
    <xf numFmtId="0" fontId="28" fillId="0" borderId="1" xfId="0" applyFont="1" applyBorder="1" applyAlignment="1">
      <alignment horizontal="center" wrapText="1"/>
    </xf>
    <xf numFmtId="0" fontId="28" fillId="0" borderId="1" xfId="0" applyFont="1" applyBorder="1" applyAlignment="1">
      <alignment horizontal="left" wrapText="1"/>
    </xf>
    <xf numFmtId="0" fontId="28" fillId="0" borderId="1" xfId="0" applyFont="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9" fillId="0" borderId="0" xfId="0" applyFont="1" applyAlignment="1">
      <alignment wrapText="1"/>
    </xf>
    <xf numFmtId="0" fontId="4" fillId="0" borderId="0" xfId="0" applyFont="1" applyAlignment="1">
      <alignment horizontal="right" wrapText="1"/>
    </xf>
    <xf numFmtId="0" fontId="4" fillId="0" borderId="2" xfId="0" applyFont="1" applyBorder="1"/>
    <xf numFmtId="0" fontId="4" fillId="0" borderId="0" xfId="0" applyFont="1" applyBorder="1"/>
    <xf numFmtId="0" fontId="4" fillId="0" borderId="6" xfId="0" applyFont="1" applyBorder="1"/>
    <xf numFmtId="0" fontId="4" fillId="0" borderId="4" xfId="0" applyFont="1" applyBorder="1"/>
    <xf numFmtId="0" fontId="4" fillId="0" borderId="3" xfId="0" applyFont="1" applyBorder="1"/>
    <xf numFmtId="0" fontId="4" fillId="0" borderId="7" xfId="0" applyFont="1" applyBorder="1"/>
    <xf numFmtId="0" fontId="4" fillId="0" borderId="5" xfId="0" applyFont="1" applyBorder="1"/>
    <xf numFmtId="0" fontId="4" fillId="0" borderId="8" xfId="0" applyFont="1" applyBorder="1"/>
    <xf numFmtId="0" fontId="4" fillId="0" borderId="0" xfId="0" applyFont="1" applyBorder="1" applyAlignment="1">
      <alignment horizontal="right" wrapText="1"/>
    </xf>
    <xf numFmtId="0" fontId="4" fillId="0" borderId="0" xfId="0" applyFont="1" applyBorder="1" applyAlignment="1">
      <alignment wrapText="1"/>
    </xf>
    <xf numFmtId="0" fontId="2" fillId="0" borderId="0" xfId="0" applyFont="1" applyBorder="1" applyAlignment="1">
      <alignment horizontal="left" wrapText="1"/>
    </xf>
    <xf numFmtId="0" fontId="2" fillId="0" borderId="0" xfId="0" applyFont="1" applyBorder="1" applyAlignment="1">
      <alignment horizontal="center" wrapText="1"/>
    </xf>
    <xf numFmtId="0" fontId="3" fillId="0" borderId="0" xfId="0" applyFont="1" applyBorder="1" applyAlignment="1">
      <alignment horizontal="right" wrapText="1"/>
    </xf>
    <xf numFmtId="0" fontId="3" fillId="0" borderId="0" xfId="0" applyFont="1" applyBorder="1" applyAlignment="1">
      <alignment horizontal="center" wrapText="1"/>
    </xf>
    <xf numFmtId="0" fontId="3" fillId="0" borderId="0" xfId="0" applyFont="1" applyBorder="1" applyAlignment="1">
      <alignment wrapText="1"/>
    </xf>
    <xf numFmtId="0" fontId="3" fillId="0" borderId="0" xfId="0" applyFont="1" applyBorder="1" applyAlignment="1">
      <alignment horizontal="left" wrapText="1"/>
    </xf>
    <xf numFmtId="16" fontId="4" fillId="0" borderId="3" xfId="0" applyNumberFormat="1" applyFont="1" applyBorder="1"/>
    <xf numFmtId="0" fontId="4" fillId="0" borderId="0" xfId="0" applyFont="1" applyBorder="1" applyAlignment="1">
      <alignment horizontal="left" wrapText="1"/>
    </xf>
    <xf numFmtId="0" fontId="31" fillId="0" borderId="1" xfId="0" applyFont="1" applyBorder="1" applyAlignment="1">
      <alignment horizontal="center"/>
    </xf>
    <xf numFmtId="0" fontId="31" fillId="0" borderId="1" xfId="0" applyFont="1" applyBorder="1" applyAlignment="1">
      <alignment horizontal="left"/>
    </xf>
    <xf numFmtId="0" fontId="32" fillId="2" borderId="1" xfId="0" applyFont="1" applyFill="1" applyBorder="1" applyAlignment="1">
      <alignment horizontal="left" wrapText="1"/>
    </xf>
    <xf numFmtId="0" fontId="32" fillId="2" borderId="1" xfId="0" applyFont="1" applyFill="1" applyBorder="1" applyAlignment="1">
      <alignment horizontal="center" wrapText="1"/>
    </xf>
    <xf numFmtId="0" fontId="33" fillId="2" borderId="1" xfId="0" applyFont="1" applyFill="1" applyBorder="1" applyAlignment="1">
      <alignment horizontal="center" wrapText="1"/>
    </xf>
    <xf numFmtId="0" fontId="33" fillId="2" borderId="1" xfId="0" applyFont="1" applyFill="1" applyBorder="1" applyAlignment="1">
      <alignment horizontal="left" wrapText="1"/>
    </xf>
    <xf numFmtId="0" fontId="32" fillId="2" borderId="1" xfId="0" applyFont="1" applyFill="1" applyBorder="1" applyAlignment="1">
      <alignment wrapText="1"/>
    </xf>
    <xf numFmtId="0" fontId="32" fillId="2" borderId="2" xfId="0" applyFont="1" applyFill="1" applyBorder="1" applyAlignment="1">
      <alignment wrapText="1"/>
    </xf>
    <xf numFmtId="0" fontId="32" fillId="2" borderId="0" xfId="0" applyFont="1" applyFill="1" applyBorder="1" applyAlignment="1">
      <alignment wrapText="1"/>
    </xf>
    <xf numFmtId="0" fontId="32" fillId="2" borderId="0" xfId="0" applyFont="1" applyFill="1" applyAlignment="1">
      <alignment wrapText="1"/>
    </xf>
    <xf numFmtId="0" fontId="34" fillId="0" borderId="0" xfId="0" applyFont="1" applyBorder="1"/>
    <xf numFmtId="0" fontId="34" fillId="0" borderId="0" xfId="0" applyFont="1" applyBorder="1" applyAlignment="1">
      <alignment wrapText="1"/>
    </xf>
    <xf numFmtId="0" fontId="34" fillId="0" borderId="0" xfId="0" applyFont="1" applyBorder="1" applyAlignment="1">
      <alignment horizontal="left"/>
    </xf>
    <xf numFmtId="0" fontId="34" fillId="0" borderId="0" xfId="0" applyFont="1" applyBorder="1" applyAlignment="1">
      <alignment horizontal="left" wrapText="1"/>
    </xf>
    <xf numFmtId="0" fontId="34" fillId="0" borderId="0" xfId="0" applyFont="1"/>
    <xf numFmtId="0" fontId="34" fillId="0" borderId="0" xfId="0" pivotButton="1" applyFont="1"/>
    <xf numFmtId="0" fontId="34" fillId="0" borderId="0" xfId="0" applyFont="1" applyAlignment="1">
      <alignment horizontal="left"/>
    </xf>
    <xf numFmtId="0" fontId="35" fillId="0" borderId="0" xfId="0" applyFont="1"/>
    <xf numFmtId="14" fontId="34" fillId="0" borderId="0" xfId="0" applyNumberFormat="1" applyFont="1"/>
    <xf numFmtId="0" fontId="37" fillId="0" borderId="0" xfId="1" applyFont="1" applyAlignment="1"/>
    <xf numFmtId="0" fontId="37" fillId="0" borderId="0" xfId="1" applyFont="1" applyAlignment="1">
      <alignment wrapText="1"/>
    </xf>
    <xf numFmtId="0" fontId="36" fillId="0" borderId="0" xfId="1" applyFont="1" applyAlignment="1">
      <alignment wrapText="1"/>
    </xf>
    <xf numFmtId="0" fontId="36" fillId="0" borderId="0" xfId="1" applyFont="1" applyAlignment="1"/>
    <xf numFmtId="14" fontId="36" fillId="0" borderId="0" xfId="1" applyNumberFormat="1" applyFont="1" applyAlignment="1"/>
    <xf numFmtId="0" fontId="0" fillId="0" borderId="0" xfId="0" pivotButton="1"/>
    <xf numFmtId="0" fontId="0" fillId="0" borderId="0" xfId="0" applyAlignment="1">
      <alignment vertical="center" wrapText="1"/>
    </xf>
    <xf numFmtId="16" fontId="2" fillId="0" borderId="0" xfId="0" applyNumberFormat="1" applyFont="1" applyBorder="1" applyAlignment="1">
      <alignment horizontal="left" wrapText="1"/>
    </xf>
    <xf numFmtId="0" fontId="0" fillId="0" borderId="0" xfId="0" applyAlignment="1">
      <alignment horizontal="center"/>
    </xf>
    <xf numFmtId="0" fontId="0" fillId="3" borderId="0" xfId="0" applyFill="1"/>
    <xf numFmtId="0" fontId="45" fillId="4" borderId="9" xfId="0" applyNumberFormat="1" applyFont="1" applyFill="1" applyBorder="1" applyAlignment="1">
      <alignment horizontal="center"/>
    </xf>
    <xf numFmtId="0" fontId="45" fillId="5" borderId="9" xfId="0" applyFont="1" applyFill="1" applyBorder="1" applyAlignment="1"/>
    <xf numFmtId="0" fontId="44" fillId="5" borderId="9" xfId="0" applyFont="1" applyFill="1" applyBorder="1" applyAlignment="1"/>
    <xf numFmtId="0" fontId="45" fillId="5" borderId="9" xfId="0" applyFont="1" applyFill="1" applyBorder="1" applyAlignment="1">
      <alignment horizontal="left"/>
    </xf>
    <xf numFmtId="0" fontId="45" fillId="5" borderId="9" xfId="0" applyNumberFormat="1" applyFont="1" applyFill="1" applyBorder="1" applyAlignment="1" applyProtection="1"/>
    <xf numFmtId="0" fontId="42" fillId="5" borderId="9" xfId="1" applyFont="1" applyFill="1" applyBorder="1" applyAlignment="1"/>
    <xf numFmtId="0" fontId="45" fillId="5" borderId="0" xfId="0" applyFont="1" applyFill="1" applyBorder="1" applyAlignment="1"/>
    <xf numFmtId="0" fontId="0" fillId="5" borderId="0" xfId="0" applyFill="1"/>
    <xf numFmtId="0" fontId="43" fillId="5" borderId="10" xfId="0" applyFont="1" applyFill="1" applyBorder="1" applyAlignment="1">
      <alignment horizontal="center"/>
    </xf>
    <xf numFmtId="0" fontId="43" fillId="3" borderId="8" xfId="0" applyFont="1" applyFill="1" applyBorder="1" applyAlignment="1">
      <alignment horizontal="center"/>
    </xf>
    <xf numFmtId="0" fontId="46" fillId="3" borderId="9" xfId="0" applyFont="1" applyFill="1" applyBorder="1" applyAlignment="1">
      <alignment horizontal="center"/>
    </xf>
    <xf numFmtId="0" fontId="43" fillId="3" borderId="9" xfId="0" applyFont="1" applyFill="1" applyBorder="1" applyAlignment="1">
      <alignment horizontal="center"/>
    </xf>
    <xf numFmtId="0" fontId="41" fillId="3" borderId="9" xfId="1" applyFont="1" applyFill="1" applyBorder="1" applyAlignment="1">
      <alignment horizontal="center"/>
    </xf>
    <xf numFmtId="0" fontId="43" fillId="3" borderId="9" xfId="1" applyFont="1" applyFill="1" applyBorder="1" applyAlignment="1">
      <alignment horizontal="center"/>
    </xf>
    <xf numFmtId="0" fontId="41" fillId="3" borderId="9" xfId="0" applyFont="1" applyFill="1" applyBorder="1" applyAlignment="1">
      <alignment horizontal="center"/>
    </xf>
    <xf numFmtId="0" fontId="46" fillId="3" borderId="11" xfId="0" applyFont="1" applyFill="1" applyBorder="1" applyAlignment="1">
      <alignment horizontal="center"/>
    </xf>
    <xf numFmtId="0" fontId="44" fillId="4" borderId="9" xfId="0" applyNumberFormat="1" applyFont="1" applyFill="1" applyBorder="1" applyAlignment="1">
      <alignment horizontal="center"/>
    </xf>
    <xf numFmtId="0" fontId="43" fillId="3" borderId="9" xfId="38" applyNumberFormat="1" applyFont="1" applyFill="1" applyBorder="1" applyAlignment="1" applyProtection="1">
      <alignment horizontal="center"/>
    </xf>
    <xf numFmtId="0" fontId="44" fillId="4" borderId="9" xfId="38" applyNumberFormat="1" applyFont="1" applyFill="1" applyBorder="1" applyAlignment="1" applyProtection="1">
      <alignment horizontal="center"/>
    </xf>
    <xf numFmtId="0" fontId="43" fillId="4" borderId="10" xfId="0" applyNumberFormat="1" applyFont="1" applyFill="1" applyBorder="1" applyAlignment="1">
      <alignment horizontal="center"/>
    </xf>
    <xf numFmtId="0" fontId="42" fillId="4" borderId="9" xfId="1" applyNumberFormat="1" applyFont="1" applyFill="1" applyBorder="1" applyAlignment="1">
      <alignment horizontal="center"/>
    </xf>
    <xf numFmtId="0" fontId="44" fillId="4" borderId="9" xfId="1" applyNumberFormat="1" applyFont="1" applyFill="1" applyBorder="1" applyAlignment="1">
      <alignment horizontal="center"/>
    </xf>
    <xf numFmtId="0" fontId="42" fillId="4" borderId="9" xfId="0" applyNumberFormat="1" applyFont="1" applyFill="1" applyBorder="1" applyAlignment="1">
      <alignment horizontal="center"/>
    </xf>
    <xf numFmtId="0" fontId="0" fillId="4" borderId="0" xfId="0" applyNumberFormat="1" applyFill="1"/>
    <xf numFmtId="0" fontId="43" fillId="6" borderId="10" xfId="0" applyFont="1" applyFill="1" applyBorder="1" applyAlignment="1">
      <alignment horizontal="left"/>
    </xf>
    <xf numFmtId="0" fontId="45" fillId="6" borderId="9" xfId="0" applyFont="1" applyFill="1" applyBorder="1" applyAlignment="1">
      <alignment horizontal="left"/>
    </xf>
    <xf numFmtId="0" fontId="44" fillId="6" borderId="9" xfId="0" applyFont="1" applyFill="1" applyBorder="1" applyAlignment="1">
      <alignment horizontal="left"/>
    </xf>
    <xf numFmtId="0" fontId="47" fillId="6" borderId="9" xfId="38" applyNumberFormat="1" applyFont="1" applyFill="1" applyBorder="1" applyAlignment="1" applyProtection="1">
      <alignment horizontal="left"/>
    </xf>
    <xf numFmtId="0" fontId="42" fillId="6" borderId="9" xfId="1" applyFont="1" applyFill="1" applyBorder="1" applyAlignment="1">
      <alignment horizontal="left"/>
    </xf>
    <xf numFmtId="0" fontId="45" fillId="6" borderId="9" xfId="0" applyFont="1" applyFill="1" applyBorder="1" applyAlignment="1"/>
    <xf numFmtId="0" fontId="42" fillId="6" borderId="9" xfId="0" applyFont="1" applyFill="1" applyBorder="1" applyAlignment="1"/>
    <xf numFmtId="0" fontId="0" fillId="6" borderId="0" xfId="0" applyFill="1"/>
    <xf numFmtId="0" fontId="43" fillId="7" borderId="10" xfId="0" applyFont="1" applyFill="1" applyBorder="1" applyAlignment="1">
      <alignment horizontal="left"/>
    </xf>
    <xf numFmtId="0" fontId="44" fillId="7" borderId="9" xfId="0" applyFont="1" applyFill="1" applyBorder="1" applyAlignment="1">
      <alignment horizontal="left"/>
    </xf>
    <xf numFmtId="0" fontId="43" fillId="7" borderId="9" xfId="0" applyNumberFormat="1" applyFont="1" applyFill="1" applyBorder="1" applyAlignment="1" applyProtection="1">
      <alignment horizontal="left"/>
    </xf>
    <xf numFmtId="0" fontId="44" fillId="7" borderId="9" xfId="1" applyFont="1" applyFill="1" applyBorder="1" applyAlignment="1">
      <alignment horizontal="left"/>
    </xf>
    <xf numFmtId="0" fontId="44" fillId="7" borderId="9" xfId="0" applyFont="1" applyFill="1" applyBorder="1" applyAlignment="1"/>
  </cellXfs>
  <cellStyles count="5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Heading 4" xfId="38" builtinId="19"/>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Normal" xfId="0" builtinId="0"/>
    <cellStyle name="Normal 2" xfId="1"/>
  </cellStyles>
  <dxfs count="13">
    <dxf>
      <font>
        <name val="Calibri"/>
        <scheme val="minor"/>
      </font>
    </dxf>
    <dxf>
      <font>
        <b val="0"/>
        <i val="0"/>
        <strike val="0"/>
        <condense val="0"/>
        <extend val="0"/>
        <outline val="0"/>
        <shadow val="0"/>
        <u val="none"/>
        <vertAlign val="baseline"/>
        <sz val="12"/>
        <color auto="1"/>
        <name val="Arial"/>
        <scheme val="none"/>
      </font>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scheme val="none"/>
      </font>
      <fill>
        <patternFill>
          <fgColor indexed="64"/>
          <bgColor theme="5"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numFmt numFmtId="0" formatCode="General"/>
      <fill>
        <patternFill patternType="solid">
          <fgColor indexed="64"/>
          <bgColor theme="8" tint="0.79998168889431442"/>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2"/>
        <name val="Arial"/>
        <scheme val="none"/>
      </font>
      <numFmt numFmtId="0" formatCode="General"/>
      <fill>
        <patternFill>
          <fgColor indexed="64"/>
          <bgColor theme="8"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scheme val="none"/>
      </font>
      <numFmt numFmtId="0" formatCode="General"/>
      <fill>
        <patternFill patternType="solid">
          <fgColor indexed="64"/>
          <bgColor theme="6"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strike val="0"/>
        <outline val="0"/>
        <shadow val="0"/>
        <u val="none"/>
        <vertAlign val="baseline"/>
        <sz val="12"/>
        <name val="Arial"/>
        <scheme val="none"/>
      </font>
      <fill>
        <patternFill>
          <fgColor indexed="64"/>
          <bgColor theme="6"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font>
        <strike val="0"/>
        <outline val="0"/>
        <shadow val="0"/>
        <u val="none"/>
        <vertAlign val="baseline"/>
        <sz val="12"/>
        <name val="Arial"/>
        <scheme val="none"/>
      </font>
      <alignment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theme="0"/>
        <name val="Arial"/>
        <scheme val="none"/>
      </font>
      <fill>
        <patternFill patternType="solid">
          <fgColor indexed="64"/>
          <bgColor rgb="FF002060"/>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pple_Owner" refreshedDate="42151.369368171298" createdVersion="4" refreshedVersion="4" minRefreshableVersion="3" recordCount="234">
  <cacheSource type="worksheet">
    <worksheetSource name="Table1"/>
  </cacheSource>
  <cacheFields count="104">
    <cacheField name="Well #" numFmtId="0">
      <sharedItems containsSemiMixedTypes="0" containsString="0" containsNumber="1" containsInteger="1" minValue="1" maxValue="257" count="257">
        <n v="51"/>
        <n v="114"/>
        <n v="168"/>
        <n v="4"/>
        <n v="150"/>
        <n v="146"/>
        <n v="7"/>
        <n v="136"/>
        <n v="71"/>
        <n v="10"/>
        <n v="11"/>
        <n v="12"/>
        <n v="13"/>
        <n v="14"/>
        <n v="15"/>
        <n v="31"/>
        <n v="17"/>
        <n v="151"/>
        <n v="19"/>
        <n v="20"/>
        <n v="21"/>
        <n v="22"/>
        <n v="23"/>
        <n v="177"/>
        <n v="25"/>
        <n v="26"/>
        <n v="27"/>
        <n v="28"/>
        <n v="29"/>
        <n v="45"/>
        <n v="50"/>
        <n v="86"/>
        <n v="106"/>
        <n v="87"/>
        <n v="32"/>
        <n v="174"/>
        <n v="121"/>
        <n v="122"/>
        <n v="39"/>
        <n v="40"/>
        <n v="57"/>
        <n v="165"/>
        <n v="43"/>
        <n v="44"/>
        <n v="127"/>
        <n v="46"/>
        <n v="42"/>
        <n v="6"/>
        <n v="49"/>
        <n v="35"/>
        <n v="91"/>
        <n v="52"/>
        <n v="53"/>
        <n v="3"/>
        <n v="36"/>
        <n v="56"/>
        <n v="148"/>
        <n v="149"/>
        <n v="59"/>
        <n v="60"/>
        <n v="61"/>
        <n v="62"/>
        <n v="63"/>
        <n v="18"/>
        <n v="65"/>
        <n v="172"/>
        <n v="38"/>
        <n v="41"/>
        <n v="69"/>
        <n v="70"/>
        <n v="107"/>
        <n v="73"/>
        <n v="72"/>
        <n v="9"/>
        <n v="84"/>
        <n v="76"/>
        <n v="77"/>
        <n v="78"/>
        <n v="79"/>
        <n v="80"/>
        <n v="81"/>
        <n v="82"/>
        <n v="83"/>
        <n v="33"/>
        <n v="85"/>
        <n v="132"/>
        <n v="5"/>
        <n v="88"/>
        <n v="89"/>
        <n v="34"/>
        <n v="162"/>
        <n v="92"/>
        <n v="93"/>
        <n v="94"/>
        <n v="95"/>
        <n v="96"/>
        <n v="97"/>
        <n v="98"/>
        <n v="99"/>
        <n v="100"/>
        <n v="101"/>
        <n v="102"/>
        <n v="103"/>
        <n v="104"/>
        <n v="105"/>
        <n v="116"/>
        <n v="113"/>
        <n v="108"/>
        <n v="109"/>
        <n v="110"/>
        <n v="111"/>
        <n v="112"/>
        <n v="54"/>
        <n v="170"/>
        <n v="171"/>
        <n v="47"/>
        <n v="117"/>
        <n v="118"/>
        <n v="119"/>
        <n v="48"/>
        <n v="75"/>
        <n v="67"/>
        <n v="123"/>
        <n v="124"/>
        <n v="125"/>
        <n v="126"/>
        <n v="30"/>
        <n v="128"/>
        <n v="129"/>
        <n v="130"/>
        <n v="131"/>
        <n v="74"/>
        <n v="133"/>
        <n v="134"/>
        <n v="135"/>
        <n v="55"/>
        <n v="115"/>
        <n v="58"/>
        <n v="139"/>
        <n v="140"/>
        <n v="141"/>
        <n v="175"/>
        <n v="143"/>
        <n v="144"/>
        <n v="145"/>
        <n v="138"/>
        <n v="147"/>
        <n v="176"/>
        <n v="173"/>
        <n v="160"/>
        <n v="24"/>
        <n v="152"/>
        <n v="153"/>
        <n v="154"/>
        <n v="155"/>
        <n v="156"/>
        <n v="157"/>
        <n v="158"/>
        <n v="159"/>
        <n v="8"/>
        <n v="142"/>
        <n v="120"/>
        <n v="16"/>
        <n v="164"/>
        <n v="137"/>
        <n v="161"/>
        <n v="167"/>
        <n v="2"/>
        <n v="169"/>
        <n v="37"/>
        <n v="64"/>
        <n v="66"/>
        <n v="90"/>
        <n v="68"/>
        <n v="163"/>
        <n v="166"/>
        <n v="1"/>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56" u="1"/>
        <n v="235" u="1"/>
        <n v="243" u="1"/>
        <n v="251" u="1"/>
        <n v="238" u="1"/>
        <n v="246" u="1"/>
        <n v="254" u="1"/>
        <n v="241" u="1"/>
        <n v="249" u="1"/>
        <n v="236" u="1"/>
        <n v="244" u="1"/>
        <n v="252" u="1"/>
        <n v="239" u="1"/>
        <n v="247" u="1"/>
        <n v="255" u="1"/>
        <n v="242" u="1"/>
        <n v="257" u="1"/>
        <n v="250" u="1"/>
        <n v="237" u="1"/>
        <n v="245" u="1"/>
        <n v="253" u="1"/>
        <n v="240" u="1"/>
        <n v="248" u="1"/>
      </sharedItems>
    </cacheField>
    <cacheField name="Season" numFmtId="0">
      <sharedItems containsBlank="1" containsMixedTypes="1" containsNumber="1" containsInteger="1" minValue="2005" maxValue="2015"/>
    </cacheField>
    <cacheField name="Date" numFmtId="14">
      <sharedItems containsNonDate="0" containsDate="1" containsString="0" containsBlank="1" minDate="2005-01-01T00:00:00" maxDate="2015-01-02T00:00:00" count="115">
        <d v="2010-02-11T00:00:00"/>
        <d v="2012-02-27T00:00:00"/>
        <d v="2013-01-01T00:00:00"/>
        <d v="2005-01-01T00:00:00"/>
        <d v="2006-01-01T00:00:00"/>
        <d v="2012-05-05T00:00:00"/>
        <d v="2010-04-29T00:00:00"/>
        <d v="2007-01-01T00:00:00"/>
        <d v="2009-01-01T00:00:00"/>
        <d v="2008-01-01T00:00:00"/>
        <d v="2010-01-06T00:00:00"/>
        <d v="2010-02-07T00:00:00"/>
        <d v="2011-02-08T00:00:00"/>
        <d v="2012-01-27T00:00:00"/>
        <d v="2011-02-11T00:00:00"/>
        <d v="2012-03-16T00:00:00"/>
        <d v="2012-03-19T00:00:00"/>
        <d v="2010-04-04T00:00:00"/>
        <d v="2009-12-31T00:00:00"/>
        <d v="2012-04-03T00:00:00"/>
        <d v="2010-01-23T00:00:00"/>
        <m/>
        <d v="2010-02-03T00:00:00"/>
        <d v="2011-01-01T00:00:00"/>
        <d v="2010-03-04T00:00:00"/>
        <d v="2010-03-07T00:00:00"/>
        <d v="2010-03-30T00:00:00"/>
        <d v="2010-04-11T00:00:00"/>
        <d v="2010-04-12T00:00:00"/>
        <d v="2010-04-15T00:00:00"/>
        <d v="2010-04-17T00:00:00"/>
        <d v="2010-04-18T00:00:00"/>
        <d v="2010-04-21T00:00:00"/>
        <d v="2010-04-26T00:00:00"/>
        <d v="2010-04-27T00:00:00"/>
        <d v="2012-02-06T00:00:00"/>
        <d v="2010-05-06T00:00:00"/>
        <d v="2010-05-02T00:00:00"/>
        <d v="2011-01-30T00:00:00"/>
        <d v="2010-05-21T00:00:00"/>
        <d v="2011-01-26T00:00:00"/>
        <d v="2011-02-02T00:00:00"/>
        <d v="2012-04-23T00:00:00"/>
        <d v="2011-02-15T00:00:00"/>
        <d v="2011-02-19T00:00:00"/>
        <d v="2012-01-05T00:00:00"/>
        <d v="2012-03-02T00:00:00"/>
        <d v="2012-02-26T00:00:00"/>
        <d v="2012-02-02T00:00:00"/>
        <d v="2012-02-16T00:00:00"/>
        <d v="2012-02-21T00:00:00"/>
        <d v="2010-03-10T00:00:00"/>
        <d v="2010-01-26T00:00:00"/>
        <d v="2012-03-05T00:00:00"/>
        <d v="2012-03-08T00:00:00"/>
        <d v="2012-03-12T00:00:00"/>
        <d v="2010-02-02T00:00:00"/>
        <d v="2010-05-08T00:00:00"/>
        <d v="2010-04-24T00:00:00"/>
        <d v="2012-03-22T00:00:00"/>
        <d v="2012-03-23T00:00:00"/>
        <d v="2012-03-27T00:00:00"/>
        <d v="2012-03-29T00:00:00"/>
        <d v="2012-04-07T00:00:00"/>
        <d v="2012-04-12T00:00:00"/>
        <d v="2012-04-16T00:00:00"/>
        <d v="2012-04-19T00:00:00"/>
        <d v="2012-04-27T00:00:00"/>
        <d v="2012-04-29T00:00:00"/>
        <d v="2012-05-02T00:00:00"/>
        <d v="2010-03-28T00:00:00"/>
        <d v="2012-02-28T00:00:00"/>
        <d v="2010-04-07T00:00:00"/>
        <d v="2012-03-13T00:00:00"/>
        <d v="2013-12-13T00:00:00"/>
        <d v="2012-12-15T00:00:00"/>
        <d v="2013-12-18T00:00:00"/>
        <d v="2013-12-20T00:00:00"/>
        <d v="2013-12-22T00:00:00"/>
        <d v="2013-12-29T00:00:00"/>
        <d v="2013-12-31T00:00:00"/>
        <d v="2014-01-06T00:00:00"/>
        <d v="2014-01-08T00:00:00"/>
        <d v="2014-01-10T00:00:00"/>
        <d v="2014-01-12T00:00:00"/>
        <d v="2014-01-14T00:00:00"/>
        <d v="2014-01-17T00:00:00"/>
        <d v="2014-01-21T00:00:00"/>
        <d v="2014-01-23T00:00:00"/>
        <d v="2014-01-26T00:00:00"/>
        <d v="2014-01-29T00:00:00"/>
        <d v="2014-01-31T00:00:00"/>
        <d v="2014-02-06T00:00:00"/>
        <d v="2014-02-20T00:00:00"/>
        <d v="2014-02-23T00:00:00"/>
        <d v="2014-02-28T00:00:00"/>
        <d v="2014-03-05T00:00:00"/>
        <d v="2014-03-07T00:00:00"/>
        <d v="2014-03-10T00:00:00"/>
        <d v="2014-03-13T00:00:00"/>
        <d v="2014-03-16T00:00:00"/>
        <d v="2014-03-20T00:00:00"/>
        <d v="2014-03-29T00:00:00"/>
        <d v="2014-04-03T00:00:00"/>
        <d v="2014-04-06T00:00:00"/>
        <d v="2014-04-11T00:00:00"/>
        <d v="2014-04-13T00:00:00"/>
        <d v="2014-04-15T00:00:00"/>
        <d v="2014-04-17T00:00:00"/>
        <d v="2014-04-25T00:00:00"/>
        <d v="2014-04-20T00:00:00"/>
        <d v="2014-04-27T00:00:00"/>
        <d v="2014-05-02T00:00:00"/>
        <d v="2014-05-05T00:00:00"/>
        <d v="2015-01-01T00:00:00"/>
      </sharedItems>
    </cacheField>
    <cacheField name="# in Yr." numFmtId="0">
      <sharedItems containsSemiMixedTypes="0" containsString="0" containsNumber="1" containsInteger="1" minValue="1" maxValue="33"/>
    </cacheField>
    <cacheField name="Name of Village" numFmtId="0">
      <sharedItems containsBlank="1" count="216">
        <s v="Amouthich"/>
        <s v="Roorngek"/>
        <s v="Aguor"/>
        <s v="Thonyiik"/>
        <s v="Amieat"/>
        <s v="Mangar Ciel"/>
        <s v="Makol"/>
        <s v="Haijur"/>
        <s v="Fadali School"/>
        <s v="Wunkuel "/>
        <s v="Machar Pakuak"/>
        <s v="Panakot "/>
        <s v="Boul"/>
        <s v="Bonwad"/>
        <s v="Maper "/>
        <s v="Lacdiit Yiik"/>
        <s v="Achierchok"/>
        <s v="Mabil"/>
        <s v="Kuajok"/>
        <s v="Majak Amaal"/>
        <s v="Malualmonyjouice"/>
        <s v="Riangalek"/>
        <s v="Wunliet"/>
        <s v="Lunyakeer"/>
        <s v="Wun Abyei"/>
        <s v="Malualamuk"/>
        <s v="Panyial"/>
        <s v="Hai Kor"/>
        <s v="Amoukou"/>
        <s v="Lilmantang"/>
        <s v="Awich"/>
        <s v="Abooth"/>
        <s v="Lol Athian"/>
        <s v="Kernyiel"/>
        <s v="Malek Girl's School"/>
        <s v="Bahr-Sherki"/>
        <s v="Lietnhom Market"/>
        <s v="Mayarajang"/>
        <s v="WFS compound in Wau"/>
        <s v="Aliek"/>
        <s v="Boriak-Mathiang"/>
        <s v="Machar"/>
        <s v="Ayibuth"/>
        <s v="Zagalona"/>
        <s v="Pagak"/>
        <s v="Moch"/>
        <s v="Lang village"/>
        <s v="Athou"/>
        <s v="Buat Angui"/>
        <s v="Wuriang"/>
        <s v="Wunngot"/>
        <s v="Tokyiep"/>
        <s v="Wargol"/>
        <s v="Tiitmayom"/>
        <s v="Bar Amiyok"/>
        <s v="Abilnyang"/>
        <s v="Lojo"/>
        <s v="Kayil"/>
        <s v="Maduol "/>
        <s v="Ariang Primary School"/>
        <s v="Maiwut"/>
        <s v="Alab"/>
        <s v="Theou"/>
        <s v="Malek Amal"/>
        <s v="Abonybony"/>
        <s v="Malouk"/>
        <s v="Bhol"/>
        <s v="School Majak"/>
        <s v="Thattiikmuoc"/>
        <s v="Ayuak"/>
        <s v="Damagea"/>
        <s v="Anoon"/>
        <s v="Dateng"/>
        <s v="Tobaween"/>
        <s v="Awool"/>
        <s v="Abei"/>
        <s v="Wingo"/>
        <s v="Parieng"/>
        <s v="Akuach"/>
        <s v="Liidich"/>
        <s v="Juol"/>
        <s v="Hella Jadiit"/>
        <s v="Manyiel"/>
        <s v="Tharakon"/>
        <s v="Anaak"/>
        <s v="Ayuang"/>
        <s v="Angotbuol"/>
        <s v="Gangmiir"/>
        <s v="Gormok"/>
        <s v="Wunkuel"/>
        <s v="Acholok"/>
        <s v="Ahoobu"/>
        <s v="Aguoch"/>
        <s v="Makuach"/>
        <s v="Lualgol"/>
        <s v="Akok Mawien"/>
        <s v="Achol Paleu"/>
        <s v="Kuoch"/>
        <s v="Makuach Rual"/>
        <s v="Mabior Duor"/>
        <s v="Majok"/>
        <s v="Nyibiir"/>
        <s v="Warchum"/>
        <s v="Ajuong"/>
        <s v="Amentnyang"/>
        <s v="Ahoony"/>
        <s v="Ariik Agek"/>
        <s v="Achier"/>
        <s v="Sumuot"/>
        <s v="Angountol"/>
        <s v="Chueipuol"/>
        <s v="Bokagok"/>
        <s v="Wunachier"/>
        <s v="Lacdiit"/>
        <s v="Wunleet"/>
        <s v="Mayomchol"/>
        <s v="Ruot"/>
        <s v="Lilthieu"/>
        <s v="E.B. Market"/>
        <s v="Chueiluel"/>
        <s v="Roorchol"/>
        <s v="Alongdior"/>
        <s v="Ruel Marial"/>
        <s v="Maker"/>
        <s v="Padieng"/>
        <s v="Machar Adhor"/>
        <s v="Sumut"/>
        <s v="Ajak Dit"/>
        <s v="Majok Abuok"/>
        <s v="Weth Buol"/>
        <s v="Bicha"/>
        <s v="Atiokpiu"/>
        <s v="Majama"/>
        <s v="Rum Kueel"/>
        <s v="Gogial Market"/>
        <s v="Kueech"/>
        <s v="Marol Athok"/>
        <s v="Machar Kuel"/>
        <s v="Akon"/>
        <s v="Nyok Thiang"/>
        <s v="Thurbol"/>
        <s v="Ngapadhiang"/>
        <s v="Tonj  Girl's School"/>
        <s v="Mathel Teng"/>
        <s v="Majaklou"/>
        <s v="Majak"/>
        <s v="Manyang Primar"/>
        <s v="Hai Kubur"/>
        <s v="Akuocic"/>
        <s v="Pankor"/>
        <s v="Luala"/>
        <s v="Lang Primary School"/>
        <s v="Adiet"/>
        <s v="Wontiem"/>
        <s v="Mabiorabun"/>
        <s v="Lelkang"/>
        <s v="Riang Alek"/>
        <s v="Pan Koot"/>
        <s v="Akok "/>
        <s v="Pankot"/>
        <s v="Akurbiok"/>
        <s v="Majaktit"/>
        <s v="Malekabiam"/>
        <s v="Anguel"/>
        <s v="Makerjok"/>
        <s v="Malualamuk "/>
        <s v="Awudo"/>
        <s v="Kokping"/>
        <s v="Titchok"/>
        <s v="Lounoi"/>
        <s v="Kuelakuak "/>
        <s v="Angon"/>
        <s v="Ayakakat"/>
        <s v="Dhak"/>
        <s v="Warrap Town"/>
        <s v="Wunchuei"/>
        <s v="Kuelchok"/>
        <s v="Gaiyar (Rumrual)"/>
        <s v="Mouralol/Warngap"/>
        <s v="Pajiing"/>
        <s v="Nguetawan"/>
        <s v="Yelbok"/>
        <s v="Athieng"/>
        <s v="Tabarachuol "/>
        <s v="Agumot"/>
        <s v="Panyanbech "/>
        <s v="Ajiecwel"/>
        <s v="Patiaw"/>
        <s v="Achuilkot "/>
        <s v="Yomkot"/>
        <s v="Ngap  Deng Noon "/>
        <s v="Akolawet"/>
        <s v="Angotgep"/>
        <s v="Lacdiitwut "/>
        <s v="Manyang"/>
        <s v="Wuntim"/>
        <s v="Samut"/>
        <s v="Alalnhom"/>
        <s v="Kuanya"/>
        <s v="Yiikador Primary School"/>
        <s v="Yiikador Market"/>
        <s v="Riangamom"/>
        <s v="Gemanguei"/>
        <s v="Mawut"/>
        <s v="Chueiakol"/>
        <s v="Amouthic Yiik Adoor"/>
        <s v="Rormachar"/>
        <s v="Aker Adoor"/>
        <s v="Aker Abuok"/>
        <s v="Alorweng"/>
        <s v="Maper-Agany Agany"/>
        <s v="Mayenrual"/>
        <s v="Chueibet"/>
        <s v="Rumkuel"/>
        <s v="Maneilageb"/>
        <m u="1"/>
      </sharedItems>
    </cacheField>
    <cacheField name="Location of Village" numFmtId="0">
      <sharedItems/>
    </cacheField>
    <cacheField name="State" numFmtId="0">
      <sharedItems/>
    </cacheField>
    <cacheField name="Location" numFmtId="0">
      <sharedItems containsBlank="1"/>
    </cacheField>
    <cacheField name="GPS Data" numFmtId="0">
      <sharedItems containsMixedTypes="1" containsNumber="1" containsInteger="1" minValue="0" maxValue="0"/>
    </cacheField>
    <cacheField name="GPS Data2" numFmtId="0">
      <sharedItems containsMixedTypes="1" containsNumber="1" containsInteger="1" minValue="0" maxValue="0"/>
    </cacheField>
    <cacheField name="School" numFmtId="0">
      <sharedItems containsBlank="1"/>
    </cacheField>
    <cacheField name="People Served/Notes" numFmtId="0">
      <sharedItems containsBlank="1" containsMixedTypes="1" containsNumber="1" containsInteger="1" minValue="100" maxValue="6500"/>
    </cacheField>
    <cacheField name="Update 2015. People Served" numFmtId="0">
      <sharedItems containsNonDate="0" containsString="0" containsBlank="1"/>
    </cacheField>
    <cacheField name="Sponsor or Naming Sponsor #1 " numFmtId="0">
      <sharedItems containsBlank="1" count="218">
        <s v="John Turner Family"/>
        <s v="Torrey Pines Interact Club"/>
        <s v="Locust Valley Intermediate School"/>
        <s v="Anonymous (but we should have name)"/>
        <s v="H20 for Life, Messiah United  Methodist Church Plymouth, MA"/>
        <s v="Bon Air Elementary School"/>
        <s v="Jones Family, Virginia"/>
        <s v="Christopher Moore"/>
        <s v="International Relief Team"/>
        <s v="Downtown United Presbyterian Church, Rochester, NY"/>
        <s v="St. Mary's Church, Rochester, NY"/>
        <s v="Penfield High School, Penfield, NY"/>
        <s v="Mrs. Cynthia Curme, MA"/>
        <s v="Susan Brunson, Germantown, TN"/>
        <s v="Bruce Klein"/>
        <s v="Sherry Kost, Rochester, NY"/>
        <s v="Penfield Rotary Club, Penfield, NY"/>
        <s v="The Harley School"/>
        <s v="World Bank with the Government of Southern Sudan"/>
        <s v="Lynn Malooly"/>
        <m/>
        <s v="Mr. &amp; Mrs. Karl Mischke"/>
        <s v="MCC"/>
        <s v="Bank of America"/>
        <s v="James Gocker"/>
        <s v="St. Paul Church, Webster, NY"/>
        <s v="Akuechtoch, Lost Boy from San Diego, CA"/>
        <s v="Nancy and Robert Frank"/>
        <s v="Michael &amp; Meredith Hurley"/>
        <s v="Fontbonne University, St. Louis, MO"/>
        <s v="Hilton High School, Hilton, NY"/>
        <s v="Canyon Crest Academy High School, San Diego, CA."/>
        <s v="Williard Pengelly"/>
        <s v="H2O for Life Stillwater Junior High, MN"/>
        <s v="Julie Hill, Norfolk, VA"/>
        <s v="Sisters of St. Joseph"/>
        <s v="Ithaca College NY"/>
        <s v="Renton Rotary Club"/>
        <s v="Nancy Bond, Pittsford NY"/>
        <s v="Bach Family, Rochester, NY"/>
        <s v="David &amp; Ruth Whitney (Edith Grobe Fndtn)"/>
        <s v="The Prem Rawat Foundation (TPRF 2)"/>
        <s v="Downtown United Presbyterian Church"/>
        <s v="Winnie Stroup"/>
        <s v="Presbytery of South Louisiana"/>
        <s v="Oshkosh Morning Rotary Club, Wisconsin"/>
        <s v="Elizabeth Stokes"/>
        <s v="St. Paul's Episcopal Church, Rochester, NY"/>
        <s v="Braddock St. Utd. Methodist Church"/>
        <s v="Rowland Tract in Brighton"/>
        <s v="Brian &amp; Anne Birner"/>
        <s v="St. Josephs's of Penfield &amp; Our Lady of the Americas (OLA)"/>
        <s v="Charles Moore"/>
        <s v="Katheryn Merchant"/>
        <s v="First Presbyterian of Caledonia, NY"/>
        <s v="Judy Predmore"/>
        <s v="Angelique Stevens"/>
        <s v="Jay Baker, Webster, NY"/>
        <s v="Laurie Rozet"/>
        <s v="Denise De Bartolo York"/>
        <s v="St. Louis Catholic Church"/>
        <s v="Jeffrey Kolano"/>
        <s v="Winnie Briney"/>
        <s v="Ms. Susan Kost, In Memory of Sherri Kost, Rochester, NY"/>
        <s v="Susan Callahan"/>
        <s v="Louis Baereswyl"/>
        <s v="Federated Garden Club of NYS"/>
        <s v="Eric Thomas"/>
        <s v="H2O for Life &amp; Stillwater Middle Schl"/>
        <s v="The Prem Rawat Foundation  (TPRF 1)"/>
        <s v="Fayre Baldino"/>
        <s v="Mia Buckland"/>
        <s v="James Blake"/>
        <s v="Alphension &amp; Benson, Lost Boys of San Diego, CA"/>
        <s v="Trinity Episcopal Church"/>
        <s v="Oakridge &amp; Ensign Elementary Salt Lake UT"/>
        <s v="Anonymous"/>
        <s v="The Kenlou Foundation"/>
        <s v="Brian Caster"/>
        <s v="Reec,  Lost Boy from San Diego, CA."/>
        <s v="Martin Luther King School 9 Rochester, NY"/>
        <s v="Loraine Dyson"/>
        <s v="The Prem Rawat Foundation (TPRF 3)"/>
        <s v="Spiritus Christi Church"/>
        <s v="Charles &amp; Katy DuVivier"/>
        <s v="Lajolla New Generation Rotary"/>
        <s v="Jahanshah &amp; Pari Palizban"/>
        <s v="Donald Mead"/>
        <s v="Marge Baldino"/>
        <s v="Fallbrook Rotary Club"/>
        <s v="Educating Youth- Trinity Episcopal"/>
        <s v="Kate &amp; Brandon Johnson"/>
        <s v="Rotary Club of Rancho Bernardo"/>
        <s v="Carol Snook"/>
        <s v="Roslyn Middle School"/>
        <s v="Charles Turner"/>
        <s v="Deborah Pratt Dawson"/>
        <s v="Terrence &amp; Barbara Caster"/>
        <s v="Global Giving Foundation"/>
        <s v="First Bible Baptist Church Hilton NY"/>
        <s v="Rancho Santa Fe Rotary Foundation"/>
        <s v="Darrell &amp; Bonnie Williams"/>
        <s v="St. Mary Catholic #2"/>
        <s v="Calvert School, Baltimore MD"/>
        <s v="Nancy and Wayne Reinert"/>
        <s v="Women's Clubs of Pittsford"/>
        <s v="George Washington Middle School"/>
        <s v="Anaheim Hills Rotary"/>
        <s v="McDougle Middle School"/>
        <s v="St. Joseph Catholic Church"/>
        <s v="Kingsley Beck       "/>
        <s v="Fibertech Network LLC"/>
        <s v="Wunreng"/>
        <s v="H2O Rockford Middle School MN"/>
        <s v="Thomas &amp; Esther Flanagan Norwich NY"/>
        <s v="Scott &amp; Sandy Arrington"/>
        <s v="Mr.&amp; Mrs. Deuel, Pittsford, NY"/>
        <s v="H2O for Life, University of Florida"/>
        <s v="Stillwater Junior High School MN"/>
        <s v="H2O Rockford Middle School, Rockford MN"/>
        <s v="Hanson Family"/>
        <s v="Federated Garden Club of New York"/>
        <s v="Salva M. Dut"/>
        <s v="Presbytery of San Diego"/>
        <s v="Rotary District 5320 Southern CA"/>
        <s v="Penfield Central Schools"/>
        <s v="Mt. Loafer Elementary School"/>
        <s v="John and Melissa McCabe"/>
        <s v="Episcopal Diocese of Rochester, NY"/>
        <s v="Federated Garden Clubs, NYS"/>
        <s v="H20 for Life, Stillwater, MN"/>
        <s v="Caster Family Foundation"/>
        <s v="William B. Konar"/>
        <s v="Monarch Beach Sunrise Rotary"/>
        <s v="Mr. and Mrs. Edward Curtis"/>
        <s v="Orin Abrams"/>
        <s v="Maria Montessori School, Rockford, IL"/>
        <s v="St. Paul's Episcopal Church, Norfolk, VA"/>
        <s v="Community of Brockport"/>
        <s v="West Valley Home Schoolers"/>
        <s v="Friends Central School"/>
        <s v="The Haber Family"/>
        <s v="Windward School We Care"/>
        <s v="Anaheim Placentia &amp; Anaheim Hill Rotary Interact Clubs"/>
        <s v="The Prem Rawatt Foundation"/>
        <s v="Allens Creek Elementary School, Rochester, NY"/>
        <s v="Alden Middle School"/>
        <s v="Church of the Epiphany Rochester NY"/>
        <s v="Mr.&amp;Mrs. Gary Marshall, Wolcott, NY"/>
        <s v="Levy-Lakeside Elementary School"/>
        <s v="Don Fairman"/>
        <s v="Evergreen Community Charter School"/>
        <s v="H2O for Life Walter Johnson High School, MD"/>
        <s v="Dr. Walter Hoffman, Tennesee"/>
        <s v="Grandchildren of Tae and Josephine Whang"/>
        <s v=" Perry Baldino, Rochester, NY"/>
        <s v="Rotary Club of Ventura"/>
        <s v="Orville Johnson"/>
        <s v="Brandon &amp; Kate Johnson"/>
        <s v="First Congregational United Church of Fairport"/>
        <s v="Rea View &amp; Sandy Ridge Schools"/>
        <s v="Hopkinton Middle/High School, NH"/>
        <s v="HENRY AND NANCY CURME"/>
        <s v="E.RICHLAND MIDDLE SCHOOL AND CITY OF OLNEY,USA"/>
        <s v="ANN FORBES. FAIRPORT, NY"/>
        <s v="FRIENDS SCHOOL OF BALTIMORE, MD"/>
        <s v="KARL AND HODGES FAMILIES, NY"/>
        <s v="SALADO INTERMEDIATE SCHOOL SALADO, TX"/>
        <s v="H2O FOR LIFE STILLWATER JUNIOR HIGH STILLWATER, MN"/>
        <s v="MAX AND MARIAN FARASH CHARITABLE FOUNDATION, ROCHESTER. NY"/>
        <s v="ALTERNATIVE GIFTS INTERNATIONAL #1 WICHITA, KS"/>
        <s v="CAPE COD LIGHTHOUSE CHARTER SCHOOL, HARWICH, MA"/>
        <s v="ANGELO AND MARIE CASCIANI PITTSPORD, NY"/>
        <s v="GENESEO MIDDLE SCHOOL GENESEO, IL"/>
        <s v="GONZALES ELEMENTARY SCHOOL, GONZALES, TX"/>
        <s v="H2O FOR LIFE COON RAPIDS MIDDLE SCHOOL COON RAPIDS,MN"/>
        <s v="H2O FOR LIFE-TREMONT ELEMENTARY SCHOOL, UPPER ARLINGTON,OH"/>
        <s v="H2O FOR LIFE WESTRIDGE SCHOOL FOR GIRLS PASDENA, CA"/>
        <s v="HELEN BERKELEY ROCHESTER, NY"/>
        <s v="ALTERNATIVE GIFTS INTERNATIONAL #2 WICHITA, KS"/>
        <s v="AQUA AFRICA. THE UNITED PEACE &amp; DEVELOPMENT PROJECT, WELL#1"/>
        <s v="AQUA-AFRICA. THE UNITY PEACE AND DEVELOPMENT PROJECT, WELL #2"/>
        <s v="AQUA-AFRICA. THE UNITY PEACE AND DEVELOPMENT PROJECT, WELL #3"/>
        <s v="FEDERATED GARDEN CLUBS OF NEW YORK STATE"/>
        <s v="AQUA-AFRICA. THE UNITY PEACE AND DEVELOPMENT PROJECT, WELL #4"/>
        <s v="MKIS GLOBAL ISSUES NETWORK KUALA LUMPUR, MALAYSIA"/>
        <s v="LINCOLN ELEMENTARY SCHOOL IOWA CITY, IA"/>
        <s v="I.C.S. A VOLTA  ABBADIA LARIANA, ITALY"/>
        <s v="INTERNATIONAL SCHOOL OF PRAGUE,  CZECH REPUBLIC"/>
        <s v="H2O FOR LIFE MECHANICSBURG MIDDLE SCHOOL MECHANICSBURG, PA"/>
        <s v="H2O FOR LIFE ST ANTHONY MIDDLE SCHOOL MINNEAPOLIS, MN"/>
        <s v="H2O FOR LIFE FRIENDS SEMINARY NEW YORK, NY"/>
        <s v="H2O FOR LIFE - SISSONVILLE HS INTERNATIONAL CLUB CHARLESTON, WV"/>
        <s v="H2O FOR LIFE - ALAMEDA ELEMENTARY KIDS CARE CLUB"/>
        <s v="KONAR FOUNDATION. ROCHESTER, NY"/>
        <s v="PENFIELD PUBLIC LIBRARY &amp; PENFIELD COMMUNITY"/>
        <s v="H2O FOR LIFE - UNIV OF TXELEM, ROOSEVELT MIDDLE, MARSH- ALL. GOOD SHEDHERD SCHOOLS."/>
        <s v="BOYANUP PRIMARY SCHOOL, BOYANUP AUSTRALIA"/>
        <s v="THE RACHFAL FAMILY, PITTSFORD, NY"/>
        <s v="ROTARY CLUB OF MONTGOMERY ROCKY HILL, ROCKY HILL NJ"/>
        <s v="RIMA AND SANFORD SEGAL ROCHESTER, NY"/>
        <s v="YORK MIDDLE SCHOOL, YORK NE"/>
        <s v="United Peace and Development #1"/>
        <s v="United Peace and Development #2 WFSS"/>
        <s v="United peace and Development #3"/>
        <s v="The International Foundatio, Wayne NJ"/>
        <s v="Sharon Mills"/>
        <s v="Jack and Linda McKelvey"/>
        <s v="Your Frineds Inc. Alexandria, VA"/>
        <s v="E l Wright Middle IB World School, Columbia SC"/>
        <s v="Duchesne Academy of The Sacred heart Omaha, NE"/>
        <s v="MCC Holocaust, Genocide &amp; Human Rights Project"/>
        <s v="Billings Middle School, Seattle WA"/>
        <s v="Community of Farmingdale Ny"/>
        <s v="Lindley Elementary School Greensboro, NC"/>
        <s v="Mason Intermediate School flass of 2020 Mason, OH"/>
        <s v="Rafay Talat, Emaan and Khan, Boulder, Co"/>
        <s v="Stillwter Junior High School, Stillwater MN"/>
      </sharedItems>
    </cacheField>
    <cacheField name="Sponsor or Naming Sponsor #2 " numFmtId="0">
      <sharedItems containsBlank="1"/>
    </cacheField>
    <cacheField name="Sponsor #3" numFmtId="0">
      <sharedItems containsBlank="1"/>
    </cacheField>
    <cacheField name="Chief's name" numFmtId="0">
      <sharedItems containsBlank="1"/>
    </cacheField>
    <cacheField name="Well Depth  (in metres)" numFmtId="4">
      <sharedItems containsBlank="1" containsMixedTypes="1" containsNumber="1" minValue="23.57" maxValue="90"/>
    </cacheField>
    <cacheField name="School?" numFmtId="0">
      <sharedItems containsBlank="1"/>
    </cacheField>
    <cacheField name="Market?" numFmtId="0">
      <sharedItems containsBlank="1" containsMixedTypes="1" containsNumber="1" containsInteger="1" minValue="0" maxValue="0"/>
    </cacheField>
    <cacheField name="Clinic?" numFmtId="0">
      <sharedItems containsBlank="1" containsMixedTypes="1" containsNumber="1" containsInteger="1" minValue="1" maxValue="1"/>
    </cacheField>
    <cacheField name="Trained for Maintenance" numFmtId="0">
      <sharedItems containsBlank="1"/>
    </cacheField>
    <cacheField name="Trained for Security" numFmtId="0">
      <sharedItems containsBlank="1"/>
    </cacheField>
    <cacheField name="Well Notes" numFmtId="0">
      <sharedItems containsBlank="1"/>
    </cacheField>
    <cacheField name="Date Surveyed" numFmtId="14">
      <sharedItems containsDate="1" containsMixedTypes="1" minDate="2015-01-24T00:00:00" maxDate="2015-05-06T00:00:00"/>
    </cacheField>
    <cacheField name="Name of Village (as listed on WFSS Master Drilling list):" numFmtId="0">
      <sharedItems/>
    </cacheField>
    <cacheField name="Year Drilled" numFmtId="14">
      <sharedItems containsDate="1" containsMixedTypes="1" minDate="2005-01-01T00:00:00" maxDate="2015-05-01T00:00:00"/>
    </cacheField>
    <cacheField name="Name of Boma (if different from Master Drilling list name)" numFmtId="0">
      <sharedItems containsMixedTypes="1" containsNumber="1" containsInteger="1" minValue="0" maxValue="0"/>
    </cacheField>
    <cacheField name="Name of Payam" numFmtId="0">
      <sharedItems/>
    </cacheField>
    <cacheField name="County" numFmtId="0">
      <sharedItems/>
    </cacheField>
    <cacheField name="GPS Data3" numFmtId="0">
      <sharedItems containsMixedTypes="1" containsNumber="1" containsInteger="1" minValue="0" maxValue="482"/>
    </cacheField>
    <cacheField name="Name of Pump Manufacturer" numFmtId="0">
      <sharedItems/>
    </cacheField>
    <cacheField name="Other Boma served by this well" numFmtId="0">
      <sharedItems containsMixedTypes="1" containsNumber="1" containsInteger="1" minValue="0" maxValue="0"/>
    </cacheField>
    <cacheField name="Other Boma served by this well4" numFmtId="0">
      <sharedItems containsMixedTypes="1" containsNumber="1" containsInteger="1" minValue="0" maxValue="0"/>
    </cacheField>
    <cacheField name="Other Boma served by this well5" numFmtId="0">
      <sharedItems containsMixedTypes="1" containsNumber="1" containsInteger="1" minValue="0" maxValue="0"/>
    </cacheField>
    <cacheField name="Other Boma served by this well6" numFmtId="0">
      <sharedItems containsMixedTypes="1" containsNumber="1" containsInteger="1" minValue="0" maxValue="0"/>
    </cacheField>
    <cacheField name="Number of people served (from Master Drilling List)" numFmtId="3">
      <sharedItems containsMixedTypes="1" containsNumber="1" containsInteger="1" minValue="0" maxValue="6000"/>
    </cacheField>
    <cacheField name="Name of Well Sponser (from Master Drilling List)" numFmtId="0">
      <sharedItems/>
    </cacheField>
    <cacheField name="Name of Well Sponser (from Master Drilling List)7" numFmtId="0">
      <sharedItems containsMixedTypes="1" containsNumber="1" containsInteger="1" minValue="0" maxValue="0"/>
    </cacheField>
    <cacheField name="Name of Well Sponser (from Master Drilling List)8" numFmtId="0">
      <sharedItems containsMixedTypes="1" containsNumber="1" containsInteger="1" minValue="0" maxValue="0"/>
    </cacheField>
    <cacheField name="Name of person(s) that were interviewed" numFmtId="0">
      <sharedItems/>
    </cacheField>
    <cacheField name="Position of person responding to survey" numFmtId="0">
      <sharedItems/>
    </cacheField>
    <cacheField name="Is the well in working condition now?" numFmtId="0">
      <sharedItems/>
    </cacheField>
    <cacheField name="Why is the well not working?" numFmtId="0">
      <sharedItems containsMixedTypes="1" containsNumber="1" containsInteger="1" minValue="0" maxValue="0"/>
    </cacheField>
    <cacheField name="Who maintains the well?" numFmtId="0">
      <sharedItems/>
    </cacheField>
    <cacheField name="Name of person or organization that manages the well" numFmtId="0">
      <sharedItems containsMixedTypes="1" containsNumber="1" containsInteger="1" minValue="0" maxValue="0"/>
    </cacheField>
    <cacheField name="Has the person who maintains the well received training in well maintenance?" numFmtId="0">
      <sharedItems containsMixedTypes="1" containsNumber="1" containsInteger="1" minValue="0" maxValue="0"/>
    </cacheField>
    <cacheField name="Does someone maintain the well site, access, animal control, cleanliness, fending, perimeters, etc?" numFmtId="0">
      <sharedItems/>
    </cacheField>
    <cacheField name="Name of person who maintains the well site" numFmtId="0">
      <sharedItems containsMixedTypes="1" containsNumber="1" containsInteger="1" minValue="0" maxValue="0"/>
    </cacheField>
    <cacheField name="Are tools and parts available locally to perform basic maintenance?" numFmtId="0">
      <sharedItems/>
    </cacheField>
    <cacheField name="Do you know who to contact for additional expertise in case of any problems beyond local capacity?" numFmtId="0">
      <sharedItems/>
    </cacheField>
    <cacheField name="Name of person or organization you contact for additional expertise in case of any problems beyond local capacity?" numFmtId="0">
      <sharedItems/>
    </cacheField>
    <cacheField name="Has the well broken down since its installation?" numFmtId="0">
      <sharedItems/>
    </cacheField>
    <cacheField name="What was the problem for each breakdown? (list each below)" numFmtId="0">
      <sharedItems containsMixedTypes="1" containsNumber="1" containsInteger="1" minValue="0" maxValue="0" longText="1"/>
    </cacheField>
    <cacheField name="What was the longest number of days the well was broken down?" numFmtId="0">
      <sharedItems containsMixedTypes="1" containsNumber="1" minValue="0" maxValue="180"/>
    </cacheField>
    <cacheField name="Were community funds used to pay for all or part of the repair (technician, parts, labor, etc.)" numFmtId="0">
      <sharedItems containsMixedTypes="1" containsNumber="1" containsInteger="1" minValue="0" maxValue="0"/>
    </cacheField>
    <cacheField name="What is the well used for?" numFmtId="0">
      <sharedItems/>
    </cacheField>
    <cacheField name="Do cows drink directly from this well site?" numFmtId="0">
      <sharedItems/>
    </cacheField>
    <cacheField name="Do goats drink directly from this well site?" numFmtId="0">
      <sharedItems/>
    </cacheField>
    <cacheField name="Do area users get water from other sources?" numFmtId="0">
      <sharedItems/>
    </cacheField>
    <cacheField name="Do people from outside this village use this well?" numFmtId="0">
      <sharedItems/>
    </cacheField>
    <cacheField name="Do all community members have equal access to this well?" numFmtId="0">
      <sharedItems/>
    </cacheField>
    <cacheField name="Comments about equal access" numFmtId="0">
      <sharedItems containsMixedTypes="1" containsNumber="1" containsInteger="1" minValue="0" maxValue="0"/>
    </cacheField>
    <cacheField name="Does the water ever slow down or stop flowing during continuous pumping?" numFmtId="0">
      <sharedItems/>
    </cacheField>
    <cacheField name="Observe Color of Water" numFmtId="0">
      <sharedItems count="4">
        <s v="Clear"/>
        <s v="Cloudy"/>
        <s v=""/>
        <s v="Turbid"/>
      </sharedItems>
    </cacheField>
    <cacheField name="Observe Odor of Water" numFmtId="0">
      <sharedItems count="3">
        <s v="Good"/>
        <s v="Bad"/>
        <s v=""/>
      </sharedItems>
    </cacheField>
    <cacheField name="E. Coli Per 100 ml ( 1st attempt Aquagenx Test kit)" numFmtId="0">
      <sharedItems containsMixedTypes="1" containsNumber="1" containsInteger="1" minValue="0" maxValue="12"/>
    </cacheField>
    <cacheField name="E. Coli Per 100 ml ( 1st attempt Aquagenx Test kit)9" numFmtId="0">
      <sharedItems containsMixedTypes="1" containsNumber="1" minValue="0" maxValue="5.64"/>
    </cacheField>
    <cacheField name="E. Coli Per 100 ml ( 2nd attempt Aquagenx Test kit)" numFmtId="0">
      <sharedItems containsMixedTypes="1" containsNumber="1" containsInteger="1" minValue="0" maxValue="0"/>
    </cacheField>
    <cacheField name="E. Coli Per 100 ml ( 2nd attempt Aquagenx Test kit)10" numFmtId="0">
      <sharedItems containsMixedTypes="1" containsNumber="1" containsInteger="1" minValue="0" maxValue="0"/>
    </cacheField>
    <cacheField name="B. (Coliform)" numFmtId="0">
      <sharedItems containsMixedTypes="1" containsNumber="1" containsInteger="1" minValue="0" maxValue="0"/>
    </cacheField>
    <cacheField name="Pb (Lead)" numFmtId="0">
      <sharedItems containsMixedTypes="1" containsNumber="1" containsInteger="1" minValue="0" maxValue="0"/>
    </cacheField>
    <cacheField name="Pe (Pesticides)" numFmtId="0">
      <sharedItems containsMixedTypes="1" containsNumber="1" containsInteger="1" minValue="0" maxValue="0"/>
    </cacheField>
    <cacheField name="N (Total Nitrate) (end of pad)" numFmtId="0">
      <sharedItems containsMixedTypes="1" containsNumber="1" minValue="0" maxValue="0.5"/>
    </cacheField>
    <cacheField name="N (Nitrates) (pad nearest handle)" numFmtId="0">
      <sharedItems containsMixedTypes="1" containsNumber="1" containsInteger="1" minValue="0" maxValue="10"/>
    </cacheField>
    <cacheField name="Fe (Iron)" numFmtId="0">
      <sharedItems containsMixedTypes="1" containsNumber="1" minValue="0" maxValue="0.3"/>
    </cacheField>
    <cacheField name="pH (pH)" numFmtId="0">
      <sharedItems containsMixedTypes="1" containsNumber="1" minValue="0" maxValue="10"/>
    </cacheField>
    <cacheField name="Hd (Hardness) (MIDDLE PAD)" numFmtId="0">
      <sharedItems containsMixedTypes="1" containsNumber="1" containsInteger="1" minValue="0" maxValue="250"/>
    </cacheField>
    <cacheField name="CL (Chlorine) (PAD Nearest Handle)" numFmtId="0">
      <sharedItems containsMixedTypes="1" containsNumber="1" containsInteger="1" minValue="0" maxValue="2"/>
    </cacheField>
    <cacheField name="Cu (Copper)" numFmtId="0">
      <sharedItems containsMixedTypes="1" containsNumber="1" containsInteger="1" minValue="0" maxValue="2"/>
    </cacheField>
    <cacheField name="OBSERVE: Is there any obvious source of pollution within 10 or 30 meters of the well?" numFmtId="0">
      <sharedItems containsMixedTypes="1" containsNumber="1" containsInteger="1" minValue="0" maxValue="0"/>
    </cacheField>
    <cacheField name="OBSERVE: What type of pollution?" numFmtId="0">
      <sharedItems containsMixedTypes="1" containsNumber="1" containsInteger="1" minValue="0" maxValue="0"/>
    </cacheField>
    <cacheField name="OBSERVE: Can this pollution be carried to the well by rain or runoff (higher ground)" numFmtId="0">
      <sharedItems containsMixedTypes="1" containsNumber="1" containsInteger="1" minValue="0" maxValue="0"/>
    </cacheField>
    <cacheField name="OBSERVE: Does the well have a drainage channel?" numFmtId="0">
      <sharedItems containsMixedTypes="1" containsNumber="1" containsInteger="1" minValue="0" maxValue="0"/>
    </cacheField>
    <cacheField name="OBSERVE: Is the well's drainage channel broken, cracked, in need of cleaning?" numFmtId="0">
      <sharedItems/>
    </cacheField>
    <cacheField name="OBSERVE: Is the drainage channel filled with stagnant water?" numFmtId="0">
      <sharedItems containsMixedTypes="1" containsNumber="1" containsInteger="1" minValue="0" maxValue="0"/>
    </cacheField>
    <cacheField name="OBSERVE: is there fencing around the installation?" numFmtId="0">
      <sharedItems/>
    </cacheField>
    <cacheField name="OBSERVE: Can cows access any part of the well platform or drainage channel?" numFmtId="0">
      <sharedItems containsMixedTypes="1" containsNumber="1" containsInteger="1" minValue="0" maxValue="0"/>
    </cacheField>
    <cacheField name="OBSERVE: Is there a concrete drinking pool at the end of the drainage channel?" numFmtId="0">
      <sharedItems containsMixedTypes="1" containsNumber="1" containsInteger="1" minValue="0" maxValue="0"/>
    </cacheField>
    <cacheField name="OBSERVE: Is the drinking pool broken or cracked?" numFmtId="0">
      <sharedItems containsMixedTypes="1" containsNumber="1" containsInteger="1" minValue="0" maxValue="0"/>
    </cacheField>
    <cacheField name="OBSERVE: Is the drinking pool filled with stagnant water?" numFmtId="0">
      <sharedItems containsMixedTypes="1" containsNumber="1" containsInteger="1" minValue="0" maxValue="0"/>
    </cacheField>
    <cacheField name="OBSERVE: Does the pump platform have a concrete floor" numFmtId="0">
      <sharedItems containsMixedTypes="1" containsNumber="1" containsInteger="1" minValue="0" maxValue="0"/>
    </cacheField>
    <cacheField name="OBSERVE: Is the platform cracked or broken?" numFmtId="0">
      <sharedItems/>
    </cacheField>
    <cacheField name="OBSERVE: Are the above-ground parts of the well hardware loose at the point of attachment to the base (which might permit water to enter the casing)?" numFmtId="0">
      <sharedItems/>
    </cacheField>
    <cacheField name="OBSERVE: Is the pump/lever pivot noticeably loose or worn?" numFmtId="0">
      <sharedItems/>
    </cacheField>
    <cacheField name="OBSERVE: Does the water drain away from the water collection area? (If any water is pooled at the collection area mark no)" numFmtId="0">
      <sharedItems containsMixedTypes="1" containsNumber="1" containsInteger="1" minValue="0" maxValue="0"/>
    </cacheField>
    <cacheField name="How many toilet facilities/latrines are there in this community?" numFmtId="0">
      <sharedItems containsMixedTypes="1" containsNumber="1" containsInteger="1" minValue="0" maxValue="6"/>
    </cacheField>
    <cacheField name="Is there anyone in this community trained to teach hygiene?" numFmtId="0">
      <sharedItems containsMixedTypes="1" containsNumber="1" containsInteger="1" minValue="0" maxValue="0"/>
    </cacheField>
    <cacheField name="How recently Have hygiene education activities been conducted?" numFmtId="0">
      <sharedItems/>
    </cacheField>
    <cacheField name="Is there any additional information about the village or well that should be included here?" numFmtId="0">
      <sharedItems containsMixedTypes="1" containsNumber="1" containsInteger="1" minValue="0" maxValue="0" longText="1"/>
    </cacheField>
    <cacheField name="How many times has the well broken down since its installation" numFmtId="0">
      <sharedItems containsMixedTypes="1" containsNumber="1" containsInteger="1" minValue="0" maxValue="6"/>
    </cacheField>
    <cacheField name="Description of Water Quality if odor or color is bad" numFmtId="0">
      <sharedItems containsMixedTypes="1" containsNumber="1" containsInteger="1" minValue="0" maxValue="0"/>
    </cacheField>
    <cacheField name="Approximately how many people does this well serve" numFmtId="3">
      <sharedItems containsMixedTypes="1" containsNumber="1" containsInteger="1" minValue="75" maxValue="3000"/>
    </cacheField>
    <cacheField name="State11"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4">
  <r>
    <x v="0"/>
    <s v="2010"/>
    <x v="0"/>
    <n v="1"/>
    <x v="0"/>
    <s v="Gogrial East "/>
    <s v="Warrap State"/>
    <m/>
    <s v="08 17 373"/>
    <s v="028 24 426"/>
    <m/>
    <m/>
    <m/>
    <x v="0"/>
    <m/>
    <m/>
    <s v="Deng Bak"/>
    <m/>
    <m/>
    <m/>
    <m/>
    <m/>
    <m/>
    <m/>
    <d v="2015-01-24T00:00:00"/>
    <s v="Amouthich"/>
    <d v="2010-02-11T00:00:00"/>
    <n v="0"/>
    <s v="Toch North"/>
    <s v="Gogrial East"/>
    <n v="422"/>
    <s v="India Mark II"/>
    <s v="Aker Abouk"/>
    <n v="0"/>
    <n v="0"/>
    <n v="0"/>
    <n v="0"/>
    <s v="John Turner Family"/>
    <n v="0"/>
    <n v="0"/>
    <s v="Daniel Daal Abraham"/>
    <s v="Student"/>
    <s v="Yes"/>
    <n v="0"/>
    <s v="Individual Village Member"/>
    <s v="Parek Jok"/>
    <s v="No"/>
    <s v="No"/>
    <n v="0"/>
    <s v="No"/>
    <s v="Yes"/>
    <s v="World Vision"/>
    <s v="No"/>
    <n v="0"/>
    <n v="0"/>
    <n v="0"/>
    <s v="Individuals/ households"/>
    <s v="Yes"/>
    <s v="Yes"/>
    <s v="No"/>
    <s v="Yes"/>
    <s v="Yes"/>
    <n v="0"/>
    <s v="No"/>
    <x v="0"/>
    <x v="0"/>
    <n v="0"/>
    <n v="0"/>
    <n v="0"/>
    <n v="0"/>
    <s v="Purple: Negative result"/>
    <s v="Line next to #1 is darker: Negative"/>
    <s v="Line next to #1 is darker: Negative Result"/>
    <n v="0"/>
    <n v="0"/>
    <n v="0"/>
    <n v="8.5"/>
    <n v="250"/>
    <n v="0"/>
    <n v="0"/>
    <s v="Within 10 meters"/>
    <s v="Animal feces"/>
    <s v="No"/>
    <s v="Yes"/>
    <s v="Cracked"/>
    <s v="Yes"/>
    <s v="Yes"/>
    <s v="Yes"/>
    <s v="Yes"/>
    <s v="Cracked"/>
    <s v="Yes"/>
    <s v="Yes"/>
    <s v="Cracks but platform is still in tact"/>
    <s v="No"/>
    <s v="No"/>
    <s v="No"/>
    <n v="0"/>
    <s v="No"/>
    <s v="Never"/>
    <s v="There is a fence but cows push their way into the area for water._x000d_The ground around the drinking pool at the end is worn below the bottom concrete."/>
    <n v="0"/>
    <n v="0"/>
    <s v="Don't know"/>
    <s v="Warrap"/>
  </r>
  <r>
    <x v="1"/>
    <s v="2012"/>
    <x v="1"/>
    <n v="1"/>
    <x v="1"/>
    <s v="Tonj North "/>
    <s v="Warrap State"/>
    <m/>
    <s v="08 32 294"/>
    <s v="028 56 135"/>
    <m/>
    <n v="1800"/>
    <m/>
    <x v="1"/>
    <m/>
    <m/>
    <s v="Marol Akec"/>
    <m/>
    <m/>
    <m/>
    <m/>
    <m/>
    <m/>
    <m/>
    <d v="2015-02-18T00:00:00"/>
    <s v="Roorngek"/>
    <d v="2012-02-27T00:00:00"/>
    <n v="0"/>
    <s v="Alabek"/>
    <s v="Tonj North"/>
    <n v="403"/>
    <s v="India Mark II"/>
    <s v="Marial Akoc"/>
    <s v="Mayen"/>
    <n v="0"/>
    <n v="0"/>
    <n v="1800"/>
    <s v="Torrey Pines Interact Club"/>
    <n v="0"/>
    <n v="0"/>
    <s v="Yel Aldu Mel"/>
    <s v="Resident"/>
    <s v="Yes"/>
    <n v="0"/>
    <s v="Individual Village Member"/>
    <s v="Ariik Akun"/>
    <s v="Yes"/>
    <s v="No"/>
    <n v="0"/>
    <s v="Yes"/>
    <s v="Yes"/>
    <s v="World Vision"/>
    <s v="Yes"/>
    <s v="Handle"/>
    <n v="0.5"/>
    <s v="Yes"/>
    <s v="Individuals/ households, Agriculture/irrigation"/>
    <s v="Yes"/>
    <s v="Yes"/>
    <s v="No"/>
    <s v="Yes"/>
    <s v="Yes"/>
    <n v="0"/>
    <s v="No"/>
    <x v="0"/>
    <x v="1"/>
    <n v="0"/>
    <n v="0"/>
    <n v="0"/>
    <n v="0"/>
    <s v="Purple: Negative result"/>
    <s v="Line next to #1 is darker: Negative"/>
    <s v="Line next to #1 is darker: Negative Result"/>
    <n v="0"/>
    <n v="0"/>
    <n v="0"/>
    <n v="10"/>
    <n v="250"/>
    <n v="0"/>
    <n v="0"/>
    <s v="Within 10 meters"/>
    <s v="Animal feces"/>
    <s v="Yes"/>
    <s v="Yes"/>
    <s v="Cracked"/>
    <s v="Yes"/>
    <s v="No"/>
    <s v="Yes"/>
    <s v="Yes"/>
    <s v="Cracked"/>
    <s v="Yes"/>
    <s v="Yes"/>
    <s v="Cracks but platform is still in tact"/>
    <s v="No"/>
    <s v="No"/>
    <s v="Yes"/>
    <n v="0"/>
    <s v="No"/>
    <s v="Never"/>
    <s v="There's a hose nearby to use for irrigation. This well has a farm close to it"/>
    <n v="1"/>
    <s v="Smells like sulfur"/>
    <n v="1000"/>
    <s v="Warrap"/>
  </r>
  <r>
    <x v="2"/>
    <n v="2013"/>
    <x v="2"/>
    <n v="1"/>
    <x v="2"/>
    <s v="Gogrial East "/>
    <s v="Warrap State"/>
    <s v="N 08 10 620 E 28 27 633"/>
    <s v="08 10 618"/>
    <s v="028 27 629"/>
    <m/>
    <n v="1000"/>
    <m/>
    <x v="2"/>
    <m/>
    <m/>
    <s v="Athian Maluach"/>
    <m/>
    <m/>
    <m/>
    <m/>
    <m/>
    <m/>
    <m/>
    <d v="2015-01-24T00:00:00"/>
    <s v="Aguor"/>
    <d v="2015-04-22T00:00:00"/>
    <n v="0"/>
    <s v="Pathuon West"/>
    <s v="Gogrial East"/>
    <n v="0"/>
    <s v="India Mark II"/>
    <s v="Majok Tiit"/>
    <s v="Bundiir"/>
    <s v="Patek Der"/>
    <s v="Pan Ayak"/>
    <n v="1000"/>
    <s v="Locust Valley Intermediate School"/>
    <n v="0"/>
    <n v="0"/>
    <s v="Daniel Dau"/>
    <s v="Student"/>
    <s v="Yes"/>
    <n v="0"/>
    <s v="Individual Village Member"/>
    <s v="Akec Dau (brother of respondent)"/>
    <s v="No"/>
    <s v="No"/>
    <n v="0"/>
    <s v="No"/>
    <s v="Yes"/>
    <s v="Payam"/>
    <s v="No"/>
    <n v="0"/>
    <n v="0"/>
    <n v="0"/>
    <s v="Individuals/ households, School, Agriculture/irrigation"/>
    <s v="Yes"/>
    <s v="Yes"/>
    <s v="No"/>
    <s v="Yes"/>
    <s v="Yes"/>
    <n v="0"/>
    <s v="Yes"/>
    <x v="1"/>
    <x v="0"/>
    <n v="0"/>
    <n v="0"/>
    <n v="0"/>
    <n v="0"/>
    <s v="Purple: Negative result"/>
    <s v="Line next to #1 is darker: Negative"/>
    <s v="Line next to #1 is darker: Negative Result"/>
    <n v="0"/>
    <n v="0"/>
    <n v="0"/>
    <n v="10"/>
    <n v="120"/>
    <n v="0"/>
    <n v="0"/>
    <s v="Within 10 meters"/>
    <s v="Animal feces"/>
    <s v="No"/>
    <s v="Yes"/>
    <s v="Cracked, In need of cleaning"/>
    <s v="No"/>
    <s v="No"/>
    <s v="Yes"/>
    <s v="Yes"/>
    <s v="Cracked"/>
    <s v="Yes"/>
    <s v="Yes"/>
    <s v="Cracks but platform is still in tact"/>
    <s v="No"/>
    <s v="No"/>
    <s v="Yes"/>
    <n v="0"/>
    <s v="No"/>
    <s v="Never"/>
    <s v="ground is worn down from the drinking pool about six inches from rain, floods and animal use. _x000d_Before the well was drilled they used pond water which often created diarrhea and guinea worm. There has been no guinea worm and cases of illness have gone down._x000d_we are safer now because we are closer to water-- wild animals kill our goats."/>
    <n v="0"/>
    <s v="Rusty pipe some rusty color during first morning pumps."/>
    <n v="2000"/>
    <s v="Warrap"/>
  </r>
  <r>
    <x v="3"/>
    <n v="2005"/>
    <x v="3"/>
    <n v="1"/>
    <x v="3"/>
    <s v="North Tonj "/>
    <s v="Warrap"/>
    <m/>
    <s v=""/>
    <s v=""/>
    <m/>
    <s v="1400 people "/>
    <m/>
    <x v="3"/>
    <m/>
    <m/>
    <s v="Marol Akec"/>
    <n v="67"/>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4"/>
    <n v="2013"/>
    <x v="2"/>
    <n v="1"/>
    <x v="4"/>
    <s v="Twic "/>
    <s v="Warrap State"/>
    <s v="N 09 09 579 E 28 24 240"/>
    <s v="09 09 579"/>
    <s v="028 24 241"/>
    <m/>
    <n v="1080"/>
    <m/>
    <x v="4"/>
    <m/>
    <m/>
    <s v="Ring Mathing"/>
    <m/>
    <m/>
    <m/>
    <m/>
    <m/>
    <m/>
    <m/>
    <d v="2015-02-10T00:00:00"/>
    <s v="Amieat"/>
    <d v="2013-01-01T00:00:00"/>
    <n v="0"/>
    <s v="Wunron"/>
    <s v="Twic"/>
    <n v="417"/>
    <s v="India Mark II"/>
    <n v="0"/>
    <n v="0"/>
    <n v="0"/>
    <n v="0"/>
    <n v="1080"/>
    <s v="H20 for Life"/>
    <s v="Messiah United Methodist Church, Plymouth MA"/>
    <n v="0"/>
    <s v="Nyadeng Ajuong"/>
    <s v="Chief's Wife"/>
    <s v="Yes"/>
    <n v="0"/>
    <s v="Individual Village Member"/>
    <s v="Maleth Athuir"/>
    <s v="Yes"/>
    <s v="Yes"/>
    <s v="Committee of 7 women including chief's two wives"/>
    <s v="Yes"/>
    <s v="Yes"/>
    <s v="GOAL"/>
    <s v="Yes"/>
    <s v="Pipes"/>
    <n v="1"/>
    <s v="Yes"/>
    <s v="Individuals/ households"/>
    <s v="No"/>
    <s v="Yes"/>
    <s v="No"/>
    <s v="Yes"/>
    <s v="Yes"/>
    <n v="0"/>
    <s v="No"/>
    <x v="0"/>
    <x v="0"/>
    <n v="0"/>
    <n v="0"/>
    <n v="0"/>
    <n v="0"/>
    <s v="Purple: Negative result"/>
    <s v="Line next to #1 is darker: Negative"/>
    <s v="Line next to #1 is darker: Negative Result"/>
    <n v="0"/>
    <n v="0"/>
    <n v="0"/>
    <n v="10"/>
    <n v="250"/>
    <n v="2"/>
    <n v="0"/>
    <s v="Within 10 meters"/>
    <s v="Animal feces"/>
    <s v="No"/>
    <s v="Yes"/>
    <s v="Broken (into pieces)"/>
    <s v="No"/>
    <s v="Yes"/>
    <s v="No"/>
    <s v="Yes"/>
    <s v="Broken, Cracked"/>
    <s v="Yes"/>
    <s v="Yes"/>
    <s v="Cracks but platform is still in tact"/>
    <s v="No"/>
    <s v="No"/>
    <n v="0"/>
    <n v="0"/>
    <s v="No"/>
    <s v="Never"/>
    <s v="This is a great model village. The two women I interviewed manage the well premises with a committee of seven women. The women built a fence around the well after the cows broke the drainage channel. Now one women always stays at the well to keep the cows out of the platform/channel area. Only goats are allowed in. Though cows can drink from the drinking pool they can't get closer.  The ground near the pool is worn and sunken some inches below the concrete. The fence is well made model of what other villages might try from the start (rather than waiting for the channel to break into pieces)"/>
    <n v="1"/>
    <n v="0"/>
    <n v="1000"/>
    <s v="Warrap"/>
  </r>
  <r>
    <x v="5"/>
    <n v="2013"/>
    <x v="2"/>
    <n v="2"/>
    <x v="5"/>
    <s v="Gogrial East "/>
    <s v="Warrap State"/>
    <s v="N 08 08 344 E 028 18 915"/>
    <s v="08 09 353"/>
    <s v="028 18 909"/>
    <m/>
    <n v="1700"/>
    <m/>
    <x v="5"/>
    <m/>
    <m/>
    <s v="Madut Kuei"/>
    <m/>
    <m/>
    <m/>
    <m/>
    <m/>
    <m/>
    <m/>
    <d v="2015-01-25T00:00:00"/>
    <s v="Mangarciel"/>
    <d v="2013-02-14T00:00:00"/>
    <s v="Mangarcik"/>
    <s v="Pathuon"/>
    <s v="Gogrial East"/>
    <n v="429"/>
    <s v="India Mark II"/>
    <n v="0"/>
    <n v="0"/>
    <n v="0"/>
    <n v="0"/>
    <n v="1700"/>
    <s v="Bon Air Elementary School"/>
    <n v="0"/>
    <n v="0"/>
    <s v="Madut Mawien"/>
    <s v="Well Maintenance man"/>
    <s v="Yes"/>
    <n v="0"/>
    <s v="Individual Village Member"/>
    <s v="Madut Mawien"/>
    <s v="Yes"/>
    <s v="No"/>
    <n v="0"/>
    <s v="No"/>
    <s v="Yes"/>
    <s v="World Vision"/>
    <s v="No"/>
    <n v="0"/>
    <n v="0"/>
    <n v="0"/>
    <s v="Individuals/ households"/>
    <s v="Yes"/>
    <s v="Yes"/>
    <s v="No"/>
    <s v="Yes"/>
    <s v="Yes"/>
    <s v="You cannot deny water to people"/>
    <s v="No"/>
    <x v="0"/>
    <x v="0"/>
    <n v="0"/>
    <n v="0"/>
    <n v="0"/>
    <n v="0"/>
    <s v="Purple: Negative result"/>
    <s v="Line next to #1 is darker: Negative"/>
    <s v="Line next to #1 is darker: Negative Result"/>
    <n v="0"/>
    <n v="0"/>
    <n v="0"/>
    <n v="8.5"/>
    <n v="120"/>
    <n v="0"/>
    <n v="0"/>
    <s v="Within 10 meters"/>
    <s v="Animal feces"/>
    <s v="No"/>
    <s v="Yes"/>
    <s v="Cracked"/>
    <s v="Yes"/>
    <s v="Yes"/>
    <s v="Yes"/>
    <s v="Yes"/>
    <s v="Cracked"/>
    <s v="Yes"/>
    <s v="Yes"/>
    <s v="Cracks but platform is still in tact"/>
    <s v="No"/>
    <s v="No"/>
    <s v="Yes"/>
    <n v="0"/>
    <s v="No"/>
    <s v="Never"/>
    <s v="The fence wraps around the drainage channel but not the pump or the pool so cows could get in if they wanted.  There was evidence of cows, but no cows in sight._x000d_The drainage pool had ground wore away underneath at least six inches below the bottom of the cement._x000d_Before the well people used pond water- now people aren't getting sick _x000d_there is a new small market near the well"/>
    <n v="0"/>
    <n v="0"/>
    <s v="1200-1500"/>
    <s v="Warrap"/>
  </r>
  <r>
    <x v="6"/>
    <n v="2006"/>
    <x v="4"/>
    <n v="1"/>
    <x v="6"/>
    <s v="North Tonj "/>
    <s v="Warrap"/>
    <m/>
    <s v=""/>
    <s v=""/>
    <m/>
    <s v="3000 people"/>
    <m/>
    <x v="6"/>
    <m/>
    <m/>
    <s v="Anei Them"/>
    <n v="74"/>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7"/>
    <s v="2012"/>
    <x v="5"/>
    <n v="1"/>
    <x v="7"/>
    <s v="Jur River "/>
    <s v="Western Bahr el Ghazal St"/>
    <s v="N 07 43 250 E 028 02 350"/>
    <n v="0"/>
    <n v="0"/>
    <m/>
    <n v="1600"/>
    <m/>
    <x v="7"/>
    <m/>
    <m/>
    <s v="Lual Unguach"/>
    <m/>
    <m/>
    <m/>
    <m/>
    <m/>
    <m/>
    <m/>
    <d v="2015-01-27T00:00:00"/>
    <s v="Haijur "/>
    <d v="2012-05-06T00:00:00"/>
    <s v="(Compound Well)"/>
    <s v="Jur River"/>
    <s v="Jur River"/>
    <n v="0"/>
    <s v="India Mark II"/>
    <n v="0"/>
    <n v="0"/>
    <n v="0"/>
    <n v="0"/>
    <n v="1600"/>
    <s v="Christopher Moore"/>
    <n v="0"/>
    <n v="0"/>
    <s v="Ater Akol"/>
    <s v="WFSS"/>
    <s v="Yes"/>
    <n v="0"/>
    <s v="Non-profit group or organization"/>
    <s v="WFSS Compound Well"/>
    <s v="Yes"/>
    <s v="Yes"/>
    <s v="WFSS"/>
    <s v="Yes"/>
    <s v="Yes"/>
    <s v="WFSS"/>
    <s v="No"/>
    <s v="It's not broken down but some new pipes were installed as a form of maintenance."/>
    <n v="0"/>
    <s v="No"/>
    <s v="Individuals/ households"/>
    <s v="No"/>
    <s v="Yes"/>
    <s v="Yes"/>
    <s v="Yes"/>
    <s v="Yes"/>
    <n v="0"/>
    <s v="No"/>
    <x v="0"/>
    <x v="0"/>
    <n v="0"/>
    <n v="0"/>
    <n v="0"/>
    <n v="0"/>
    <s v="Purple: Negative result"/>
    <s v="Line next to #1 is darker: Negative"/>
    <s v="Line next to #1 is darker: Negative Result"/>
    <n v="0"/>
    <n v="0"/>
    <n v="0"/>
    <n v="10"/>
    <n v="120"/>
    <n v="0"/>
    <n v="0"/>
    <s v="No"/>
    <n v="0"/>
    <s v="No"/>
    <s v="No"/>
    <s v="None of the above"/>
    <s v="No"/>
    <s v="Yes"/>
    <s v="No"/>
    <s v="No"/>
    <s v="none of the above"/>
    <s v="No"/>
    <s v="Yes"/>
    <s v="Platform has no cracks or breaks"/>
    <s v="No"/>
    <s v="No"/>
    <s v="Yes"/>
    <n v="0"/>
    <s v="Yes"/>
    <s v="Never"/>
    <s v="This is the WFSS well, there is not drainage channel, there is a pipe that runs underground to a small pool where three fruit trees have been planted. There is a fence around the well area so cows cannot drink from the well."/>
    <n v="0"/>
    <n v="0"/>
    <s v="Less than 1000"/>
    <s v="Wester Bahr El Ghazal"/>
  </r>
  <r>
    <x v="8"/>
    <s v="2010"/>
    <x v="6"/>
    <n v="1"/>
    <x v="8"/>
    <s v="Jur River "/>
    <s v="Western Bahr el Ghazal St"/>
    <m/>
    <s v="07 42 050"/>
    <s v="028 02 042"/>
    <s v="R &amp; S"/>
    <m/>
    <m/>
    <x v="8"/>
    <s v="Episcopal Diocese of Rochester"/>
    <m/>
    <s v="Peter Madut"/>
    <m/>
    <m/>
    <m/>
    <m/>
    <m/>
    <m/>
    <m/>
    <d v="2015-01-29T00:00:00"/>
    <s v="Fadali"/>
    <d v="2010-04-29T00:00:00"/>
    <s v="Piantok Primary School (the master list says Fadali)"/>
    <s v="Achot"/>
    <s v="Jur River"/>
    <n v="465"/>
    <s v="India Mark II"/>
    <n v="0"/>
    <n v="0"/>
    <n v="0"/>
    <n v="0"/>
    <n v="0"/>
    <s v="International Relief Team"/>
    <s v="Episcopal Diocese of Rochester"/>
    <n v="0"/>
    <s v="Angelo Ngor"/>
    <s v="Head School Master"/>
    <s v="Yes"/>
    <n v="0"/>
    <s v="Individual Village Member"/>
    <s v="Abeng Bol"/>
    <s v="Yes"/>
    <s v="Yes"/>
    <s v="Abeng Bol"/>
    <s v="Yes"/>
    <s v="Yes"/>
    <s v="WFSS"/>
    <s v="Yes"/>
    <s v="Pipes all four times"/>
    <n v="1"/>
    <s v="Yes"/>
    <s v="Individuals/ households, School"/>
    <s v="No"/>
    <s v="Yes"/>
    <s v="No"/>
    <s v="Yes"/>
    <s v="Yes"/>
    <n v="0"/>
    <s v="No"/>
    <x v="0"/>
    <x v="0"/>
    <n v="0"/>
    <n v="2.87"/>
    <n v="0"/>
    <n v="0"/>
    <s v="Purple: Negative result"/>
    <s v="Line next to #1 is darker: Negative"/>
    <s v="Line next to #1 is darker: Negative Result"/>
    <n v="0"/>
    <n v="0"/>
    <n v="0"/>
    <n v="8.5"/>
    <n v="0"/>
    <n v="2"/>
    <n v="0"/>
    <s v="Within 10 meters"/>
    <s v="Household garbage (paper, plastics, etc.)"/>
    <s v="Yes"/>
    <s v="Yes"/>
    <s v="Cracked"/>
    <s v="Yes"/>
    <s v="No"/>
    <s v="Yes"/>
    <s v="No"/>
    <s v="none of the above"/>
    <n v="0"/>
    <s v="Yes"/>
    <s v="Cracks but platform is still in tact"/>
    <s v="No"/>
    <s v="No"/>
    <s v="Yes"/>
    <n v="0"/>
    <s v="No"/>
    <s v="Never"/>
    <n v="0"/>
    <n v="4"/>
    <n v="0"/>
    <s v="913 students 400 villagers"/>
    <s v="Western Bahr El Ghazal"/>
  </r>
  <r>
    <x v="9"/>
    <n v="2007"/>
    <x v="7"/>
    <n v="1"/>
    <x v="9"/>
    <s v="North Tonj "/>
    <s v="Warrap"/>
    <m/>
    <s v=""/>
    <s v=""/>
    <m/>
    <m/>
    <m/>
    <x v="9"/>
    <m/>
    <m/>
    <s v="Mayen Doung"/>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0"/>
    <n v="2007"/>
    <x v="7"/>
    <n v="2"/>
    <x v="10"/>
    <s v="North Tonj "/>
    <s v="Warrap"/>
    <m/>
    <s v=""/>
    <s v=""/>
    <m/>
    <m/>
    <m/>
    <x v="10"/>
    <m/>
    <m/>
    <s v="Deng Maker"/>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1"/>
    <n v="2007"/>
    <x v="7"/>
    <n v="3"/>
    <x v="11"/>
    <s v="North Tonj "/>
    <s v="Warrap"/>
    <m/>
    <s v=""/>
    <s v=""/>
    <m/>
    <m/>
    <m/>
    <x v="11"/>
    <m/>
    <m/>
    <s v="Mayen Doung"/>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2"/>
    <n v="2007"/>
    <x v="7"/>
    <n v="4"/>
    <x v="12"/>
    <s v="North Tonj "/>
    <s v="Warrap"/>
    <m/>
    <s v=""/>
    <s v=""/>
    <m/>
    <m/>
    <m/>
    <x v="12"/>
    <m/>
    <m/>
    <s v="Mayen Doung"/>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3"/>
    <n v="2007"/>
    <x v="7"/>
    <n v="5"/>
    <x v="13"/>
    <s v="North Tonj "/>
    <s v="Warrap"/>
    <m/>
    <s v=""/>
    <s v=""/>
    <m/>
    <m/>
    <m/>
    <x v="13"/>
    <m/>
    <m/>
    <s v="Ring Kec"/>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4"/>
    <n v="2007"/>
    <x v="7"/>
    <n v="6"/>
    <x v="14"/>
    <s v="North Tonj "/>
    <s v="Warrap"/>
    <m/>
    <s v=""/>
    <s v=""/>
    <m/>
    <m/>
    <m/>
    <x v="14"/>
    <s v="Anonymous"/>
    <m/>
    <s v="Ring Ngath"/>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5"/>
    <n v="2009"/>
    <x v="8"/>
    <n v="1"/>
    <x v="15"/>
    <s v="Lietnhom "/>
    <s v="Warrap"/>
    <m/>
    <s v="08 10 403"/>
    <s v="028 17 523"/>
    <m/>
    <m/>
    <m/>
    <x v="15"/>
    <m/>
    <m/>
    <s v="Mathuc Akol Mudat"/>
    <m/>
    <m/>
    <m/>
    <m/>
    <m/>
    <m/>
    <m/>
    <d v="2015-02-26T00:00:00"/>
    <s v="Lacdiit Yiik"/>
    <d v="2009-01-01T00:00:00"/>
    <n v="0"/>
    <s v="Lietnhom"/>
    <s v="Gogrial East"/>
    <n v="419"/>
    <s v="India Mark II"/>
    <s v="Waryar"/>
    <s v="Timich"/>
    <n v="0"/>
    <n v="0"/>
    <n v="0"/>
    <s v="Sherry Kost, Rochester, NY"/>
    <n v="0"/>
    <n v="0"/>
    <s v="Kuei Mathuc"/>
    <s v="Resident"/>
    <s v="Yes"/>
    <n v="0"/>
    <s v="Individual Village Member"/>
    <s v="Ngot Agoth"/>
    <s v="Yes"/>
    <s v="No"/>
    <n v="0"/>
    <s v="Yes"/>
    <s v="Yes"/>
    <s v="WorldVision"/>
    <s v="Yes"/>
    <s v="Chain"/>
    <n v="2"/>
    <s v="Yes"/>
    <s v="Individuals/ households"/>
    <s v="Yes"/>
    <s v="Yes"/>
    <s v="No"/>
    <s v="Yes"/>
    <s v="Yes"/>
    <n v="0"/>
    <s v="No"/>
    <x v="0"/>
    <x v="0"/>
    <n v="0"/>
    <n v="0"/>
    <n v="0"/>
    <n v="0"/>
    <s v="Purple: Negative result"/>
    <s v="Line next to #1 is darker: Negative"/>
    <s v="Line next to #1 is darker: Negative Result"/>
    <n v="0"/>
    <n v="0"/>
    <n v="0"/>
    <n v="8.5"/>
    <n v="120"/>
    <n v="0"/>
    <n v="0"/>
    <s v="Within 10 meters"/>
    <s v="Animal feces"/>
    <s v="Yes"/>
    <s v="Yes"/>
    <s v="Broken (into pieces)"/>
    <s v="No"/>
    <s v="No"/>
    <s v="Yes"/>
    <s v="Yes"/>
    <s v="Cracked"/>
    <s v="Yes"/>
    <s v="Yes"/>
    <s v="Platform is broken into pieces."/>
    <s v="No"/>
    <s v="No"/>
    <s v="Yes"/>
    <n v="0"/>
    <s v="No"/>
    <s v="Never"/>
    <s v="There is a fence around this well site, however it is not sufficient to keep cows out, as there is a cow inside the fence drinking from the drainage channel and platform"/>
    <n v="1"/>
    <n v="0"/>
    <n v="620"/>
    <s v="Warrap"/>
  </r>
  <r>
    <x v="16"/>
    <n v="2007"/>
    <x v="7"/>
    <n v="1"/>
    <x v="16"/>
    <s v="North Tonj "/>
    <s v="Warrap"/>
    <m/>
    <s v=""/>
    <s v=""/>
    <m/>
    <m/>
    <m/>
    <x v="16"/>
    <m/>
    <m/>
    <s v="Akoon Agektoch"/>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7"/>
    <n v="2013"/>
    <x v="2"/>
    <n v="1"/>
    <x v="17"/>
    <s v="Twic "/>
    <s v="Warrap State"/>
    <s v="N 09 09 846 E 028 22 448"/>
    <s v="09 09 841"/>
    <s v="028 22 446"/>
    <m/>
    <n v="100"/>
    <m/>
    <x v="17"/>
    <m/>
    <m/>
    <s v="Ring Majok"/>
    <m/>
    <m/>
    <m/>
    <m/>
    <m/>
    <m/>
    <m/>
    <d v="2015-02-10T00:00:00"/>
    <s v="Mabil"/>
    <d v="2013-01-01T00:00:00"/>
    <n v="0"/>
    <s v="Wunrok"/>
    <s v="Twic"/>
    <n v="404"/>
    <s v="India Mark II"/>
    <n v="0"/>
    <n v="0"/>
    <n v="0"/>
    <n v="0"/>
    <n v="100"/>
    <s v="The Harley School"/>
    <n v="0"/>
    <n v="0"/>
    <s v="Deng Majak"/>
    <s v="Student"/>
    <s v="Yes"/>
    <n v="0"/>
    <s v="Individual Village Member"/>
    <s v="Majak Anuk"/>
    <s v="Yes"/>
    <s v="No"/>
    <n v="0"/>
    <s v="Yes"/>
    <s v="Yes"/>
    <s v="Maluel Athuai"/>
    <s v="Yes"/>
    <s v="Pipes"/>
    <n v="2"/>
    <s v="Yes"/>
    <s v="Individuals/ households"/>
    <s v="Yes"/>
    <s v="Yes"/>
    <s v="No"/>
    <s v="Yes"/>
    <s v="Yes"/>
    <n v="0"/>
    <s v="No"/>
    <x v="0"/>
    <x v="0"/>
    <n v="0"/>
    <n v="0"/>
    <n v="0"/>
    <n v="0"/>
    <s v="Purple: Negative result"/>
    <s v="Line next to #1 is darker: Negative"/>
    <s v="Line next to #1 is darker: Negative Result"/>
    <n v="0"/>
    <n v="0"/>
    <n v="0"/>
    <n v="10"/>
    <n v="120"/>
    <n v="2"/>
    <n v="0"/>
    <s v="Within 10 meters"/>
    <s v="Animal feces"/>
    <n v="0"/>
    <s v="Yes"/>
    <s v="Cracked"/>
    <s v="Yes"/>
    <s v="No"/>
    <s v="Yes"/>
    <s v="No"/>
    <s v="none of the above"/>
    <s v="Yes"/>
    <s v="Yes"/>
    <s v="Cracks but platform is still in tact"/>
    <s v="No"/>
    <s v="No"/>
    <s v="Yes"/>
    <n v="0"/>
    <s v="No"/>
    <s v="Never"/>
    <s v="There is no concrete drinking pool at the end. The drainage channel goes out a few feet then ends. At the end of the channel is a mud pool filled with stagnant water where animals drink from "/>
    <n v="1"/>
    <n v="0"/>
    <n v="500"/>
    <s v="Warrap"/>
  </r>
  <r>
    <x v="18"/>
    <n v="2008"/>
    <x v="9"/>
    <n v="1"/>
    <x v="18"/>
    <s v="Gogrial West "/>
    <s v="Warrap"/>
    <m/>
    <s v=""/>
    <s v=""/>
    <m/>
    <s v="aggregate 50,000 in Warrap region"/>
    <m/>
    <x v="18"/>
    <m/>
    <m/>
    <s v="Achol Chier (commissioner)"/>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9"/>
    <n v="2008"/>
    <x v="9"/>
    <n v="2"/>
    <x v="18"/>
    <s v="Gogrial West "/>
    <s v="Warrap"/>
    <m/>
    <s v=""/>
    <s v=""/>
    <m/>
    <s v="aggregate 50,000 in Warrap region"/>
    <m/>
    <x v="18"/>
    <m/>
    <m/>
    <s v="Achol Chier (commissioner)"/>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0"/>
    <n v="2008"/>
    <x v="9"/>
    <n v="3"/>
    <x v="18"/>
    <s v="Gogrial West "/>
    <s v="Warrap"/>
    <m/>
    <s v=""/>
    <s v=""/>
    <m/>
    <s v="aggregate 50,000 in Warrapregion"/>
    <m/>
    <x v="18"/>
    <m/>
    <m/>
    <s v="Achol Chier (commissioner)"/>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1"/>
    <n v="2008"/>
    <x v="9"/>
    <n v="4"/>
    <x v="18"/>
    <s v="Gogrial West "/>
    <s v="Warrap"/>
    <m/>
    <s v=""/>
    <s v=""/>
    <m/>
    <s v="aggregate 50,000 in Warrap region"/>
    <m/>
    <x v="18"/>
    <m/>
    <m/>
    <s v="Achol Chier (commissioner)"/>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2"/>
    <n v="2008"/>
    <x v="9"/>
    <n v="5"/>
    <x v="18"/>
    <s v="Gogrial West "/>
    <s v="Warrab"/>
    <m/>
    <s v=""/>
    <s v=""/>
    <m/>
    <s v="aggregate 50,000 in Warrap region"/>
    <m/>
    <x v="18"/>
    <m/>
    <m/>
    <s v="Achol Chier (commissioner)"/>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3"/>
    <n v="2013"/>
    <x v="2"/>
    <n v="1"/>
    <x v="19"/>
    <s v="Jur River "/>
    <s v="Western Bahr el Ghazal St"/>
    <s v="N 07 42 847 E 028 01 957"/>
    <s v="07 42 848"/>
    <s v="028 01 958"/>
    <m/>
    <n v="600"/>
    <m/>
    <x v="19"/>
    <m/>
    <m/>
    <s v="Lual Unguach"/>
    <m/>
    <m/>
    <m/>
    <m/>
    <m/>
    <m/>
    <m/>
    <d v="2015-01-29T00:00:00"/>
    <s v="Majak Amaal"/>
    <d v="2013-05-16T00:00:00"/>
    <n v="0"/>
    <s v="Achot"/>
    <s v="Jur River "/>
    <n v="454"/>
    <s v="India Mark II"/>
    <s v="Helajadiit"/>
    <n v="0"/>
    <n v="0"/>
    <n v="0"/>
    <n v="600"/>
    <s v="Lynn Malooly"/>
    <n v="0"/>
    <n v="0"/>
    <s v="Monica Abuol"/>
    <s v="Chief's Wife"/>
    <s v="Yes"/>
    <n v="0"/>
    <s v="Individual Village Member"/>
    <s v="Lual Unguch"/>
    <s v="No"/>
    <s v="No"/>
    <n v="0"/>
    <s v="Yes"/>
    <s v="Yes"/>
    <s v="WFSS"/>
    <s v="No"/>
    <n v="0"/>
    <n v="0"/>
    <n v="0"/>
    <s v="Individuals/ households"/>
    <s v="Yes"/>
    <s v="Yes"/>
    <s v="No"/>
    <s v="Yes"/>
    <s v="Yes"/>
    <n v="0"/>
    <s v="No"/>
    <x v="0"/>
    <x v="0"/>
    <n v="12"/>
    <n v="5.64"/>
    <n v="0"/>
    <n v="0"/>
    <s v="Purple: Negative result"/>
    <s v="Line next to #1 is darker: Negative"/>
    <s v="Line next to #1 is darker: Negative Result"/>
    <n v="0"/>
    <n v="0"/>
    <n v="0"/>
    <n v="8.5"/>
    <n v="50"/>
    <n v="2"/>
    <n v="0"/>
    <s v="Within 10 meters"/>
    <s v="Animal feces, Household garbage (paper, plastics, etc.)"/>
    <s v="Yes"/>
    <s v="Yes"/>
    <s v="None of the above"/>
    <s v="Yes"/>
    <s v="No"/>
    <s v="Yes"/>
    <s v="No"/>
    <s v="none of the above"/>
    <n v="0"/>
    <s v="Yes"/>
    <s v="Platform has no cracks or breaks"/>
    <s v="No"/>
    <s v="No"/>
    <s v="Yes"/>
    <n v="0"/>
    <s v="No"/>
    <s v="Never"/>
    <s v="Water leads to a drainage area in the ground where stagnant water is. This is a busier well. "/>
    <n v="0"/>
    <n v="0"/>
    <n v="600"/>
    <s v="Western Bahr El Gazal"/>
  </r>
  <r>
    <x v="24"/>
    <n v="2008"/>
    <x v="9"/>
    <n v="1"/>
    <x v="18"/>
    <s v="Gogrial West "/>
    <s v="Warrap"/>
    <m/>
    <s v=""/>
    <s v=""/>
    <m/>
    <s v="aggregate 50,000 in Warrap region"/>
    <m/>
    <x v="18"/>
    <m/>
    <m/>
    <s v="Achol Chier (commissioner)"/>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5"/>
    <n v="2008"/>
    <x v="9"/>
    <n v="2"/>
    <x v="18"/>
    <s v="Gogrial West "/>
    <s v="Warrap"/>
    <m/>
    <s v=""/>
    <s v=""/>
    <m/>
    <s v="aggregate 50,000 in Warrap region"/>
    <m/>
    <x v="18"/>
    <m/>
    <m/>
    <s v="Achol Chier (commissioner)"/>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6"/>
    <n v="2008"/>
    <x v="9"/>
    <n v="3"/>
    <x v="18"/>
    <s v="Gogrial West "/>
    <s v="Warrap"/>
    <m/>
    <s v=""/>
    <s v=""/>
    <m/>
    <s v="aggregate 50,000 in Warrap region"/>
    <m/>
    <x v="18"/>
    <m/>
    <m/>
    <s v="Achol Chier (commissioner)"/>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7"/>
    <n v="2008"/>
    <x v="9"/>
    <n v="4"/>
    <x v="18"/>
    <s v="Gogrial West "/>
    <s v="Warrap"/>
    <m/>
    <s v=""/>
    <s v=""/>
    <m/>
    <s v="aggregate 50,000 in Warrap region"/>
    <m/>
    <x v="18"/>
    <m/>
    <m/>
    <s v="Achol Chier (commissioner)"/>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8"/>
    <n v="2008"/>
    <x v="9"/>
    <n v="5"/>
    <x v="20"/>
    <s v="Gogrial West "/>
    <s v="Warrap"/>
    <m/>
    <s v=""/>
    <s v=""/>
    <m/>
    <m/>
    <m/>
    <x v="20"/>
    <m/>
    <m/>
    <s v="Amat Koul"/>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9"/>
    <s v="2010"/>
    <x v="10"/>
    <n v="1"/>
    <x v="21"/>
    <s v="Gogrial East "/>
    <s v="Warrap State"/>
    <m/>
    <s v="08 04 699"/>
    <s v="028 13 313"/>
    <m/>
    <m/>
    <m/>
    <x v="21"/>
    <m/>
    <m/>
    <s v="Manut Akot"/>
    <m/>
    <m/>
    <m/>
    <m/>
    <m/>
    <m/>
    <m/>
    <d v="2015-02-09T00:00:00"/>
    <s v="Riangalek"/>
    <d v="2010-01-23T00:00:00"/>
    <n v="0"/>
    <s v="Pathuon West"/>
    <s v="Gogrial East"/>
    <n v="413"/>
    <s v="India Mark II"/>
    <s v="Kuelek"/>
    <s v="Malueth"/>
    <s v="Amuthic"/>
    <n v="0"/>
    <n v="0"/>
    <s v="Mr and Mrs. Karl Mischke"/>
    <n v="0"/>
    <n v="0"/>
    <s v="Mawien Ngor"/>
    <s v="Resident"/>
    <s v="Yes"/>
    <n v="0"/>
    <s v="Individual Village Member"/>
    <s v="Ajak Ayok"/>
    <s v="Yes"/>
    <s v="No"/>
    <n v="0"/>
    <s v="Yes"/>
    <s v="Yes"/>
    <s v="County WASH group"/>
    <s v="Yes"/>
    <s v="Pump Bucket"/>
    <n v="2"/>
    <s v="Yes"/>
    <s v="Individuals/ households, Agriculture/irrigation"/>
    <s v="Yes"/>
    <s v="Yes"/>
    <s v="No"/>
    <s v="Yes"/>
    <s v="Yes"/>
    <n v="0"/>
    <s v="No"/>
    <x v="0"/>
    <x v="0"/>
    <n v="0"/>
    <n v="0"/>
    <n v="0"/>
    <n v="0"/>
    <s v="Purple: Negative result"/>
    <s v="Line next to #1 is darker: Negative"/>
    <s v="Line next to #1 is darker: Negative Result"/>
    <n v="0"/>
    <n v="0"/>
    <n v="0"/>
    <n v="10"/>
    <n v="250"/>
    <n v="2"/>
    <n v="0"/>
    <s v="Within 10 meters"/>
    <s v="Animal feces"/>
    <s v="Yes"/>
    <s v="Yes"/>
    <s v="Broken (into pieces), Cracked"/>
    <s v="Yes"/>
    <s v="No"/>
    <s v="Yes"/>
    <s v="Yes"/>
    <s v="Cracked"/>
    <s v="Yes"/>
    <s v="Yes"/>
    <s v="Cracks but platform is still in tact"/>
    <s v="Yes"/>
    <s v="No"/>
    <s v="Yes"/>
    <n v="0"/>
    <s v="No"/>
    <s v="Never"/>
    <s v="Pump is missing the front cover_x000d_There is a farm with collards and vegetables for consumption next to the well."/>
    <n v="1"/>
    <n v="0"/>
    <n v="1000"/>
    <s v="Warrap"/>
  </r>
  <r>
    <x v="30"/>
    <s v="2010"/>
    <x v="11"/>
    <n v="2"/>
    <x v="22"/>
    <s v="Tonj North "/>
    <s v="Warrap State"/>
    <m/>
    <s v="08 24 322"/>
    <s v="028 38 503"/>
    <m/>
    <m/>
    <m/>
    <x v="22"/>
    <s v="Anne Turner"/>
    <m/>
    <s v="Kuol Deng"/>
    <m/>
    <m/>
    <m/>
    <m/>
    <m/>
    <m/>
    <m/>
    <d v="2015-02-05T00:00:00"/>
    <s v="Wunliet"/>
    <d v="2010-02-07T00:00:00"/>
    <n v="0"/>
    <s v="Aliek"/>
    <s v="Tonj North"/>
    <n v="412"/>
    <s v="India Mark II"/>
    <n v="0"/>
    <n v="0"/>
    <n v="0"/>
    <n v="0"/>
    <n v="0"/>
    <s v="MCC"/>
    <s v="Anne Turner"/>
    <n v="0"/>
    <s v="Akut Mayom"/>
    <s v="Elder"/>
    <s v="Yes"/>
    <n v="0"/>
    <s v="Individual Village Member"/>
    <s v="Carlo Khartoum Anguei"/>
    <s v="Yes"/>
    <s v="No"/>
    <n v="0"/>
    <s v="Yes"/>
    <s v="Yes"/>
    <s v="County WASH group"/>
    <s v="No"/>
    <n v="0"/>
    <n v="0"/>
    <n v="0"/>
    <s v="Individuals/ households"/>
    <s v="Yes"/>
    <s v="Yes"/>
    <s v="No"/>
    <s v="Yes"/>
    <s v="Yes"/>
    <n v="0"/>
    <s v="No"/>
    <x v="0"/>
    <x v="0"/>
    <n v="0"/>
    <n v="0"/>
    <n v="0"/>
    <n v="0"/>
    <s v="Purple: Negative result"/>
    <s v="Line next to #1 is darker: Negative"/>
    <s v="Line next to #1 is darker: Negative Result"/>
    <n v="0"/>
    <n v="0"/>
    <n v="0"/>
    <n v="8.5"/>
    <n v="120"/>
    <n v="2"/>
    <n v="0"/>
    <s v="Within 10 meters"/>
    <s v="Animal feces"/>
    <s v="Yes"/>
    <s v="Yes"/>
    <s v="Broken (into pieces), In need of cleaning"/>
    <s v="Yes"/>
    <s v="No"/>
    <s v="Yes"/>
    <s v="Yes"/>
    <s v="Broken"/>
    <s v="Yes"/>
    <s v="Yes"/>
    <s v="Platform is broken into pieces."/>
    <s v="No"/>
    <s v="No"/>
    <s v="No"/>
    <n v="0"/>
    <n v="0"/>
    <s v="Never"/>
    <s v="The next closest well is 7 km."/>
    <n v="0"/>
    <n v="0"/>
    <n v="650"/>
    <s v="Warrap"/>
  </r>
  <r>
    <x v="31"/>
    <s v="2011"/>
    <x v="12"/>
    <n v="1"/>
    <x v="23"/>
    <s v="Gogrial East "/>
    <s v="Warrap State"/>
    <s v="N 08,13,873. E 028,22,597"/>
    <s v="08 13 871"/>
    <s v="028 22 599"/>
    <m/>
    <n v="2500"/>
    <m/>
    <x v="23"/>
    <m/>
    <m/>
    <s v="Thiik Giir"/>
    <m/>
    <m/>
    <m/>
    <m/>
    <m/>
    <m/>
    <m/>
    <d v="2015-02-05T00:00:00"/>
    <s v="Luanyakeer"/>
    <d v="2011-02-08T00:00:00"/>
    <n v="0"/>
    <s v="Pathuon West"/>
    <s v="Gogrial East"/>
    <n v="421"/>
    <s v="India Mark II"/>
    <n v="0"/>
    <n v="0"/>
    <n v="0"/>
    <n v="0"/>
    <n v="2500"/>
    <s v="Bank of America"/>
    <n v="0"/>
    <n v="0"/>
    <s v="Riiny Bol"/>
    <s v="Resident"/>
    <s v="Yes"/>
    <n v="0"/>
    <s v="Individual Village Member"/>
    <s v="Bol Riiny"/>
    <s v="No"/>
    <s v="No"/>
    <n v="0"/>
    <s v="Yes"/>
    <s v="Yes"/>
    <s v="WorldVision"/>
    <s v="Yes"/>
    <s v="Pipes. Riiny Agoth paid for it"/>
    <n v="2"/>
    <s v="No"/>
    <s v="Individuals/ households"/>
    <s v="Yes"/>
    <s v="Yes"/>
    <s v="Yes"/>
    <s v="Yes"/>
    <s v="Yes"/>
    <n v="0"/>
    <s v="No"/>
    <x v="0"/>
    <x v="0"/>
    <n v="0"/>
    <n v="0"/>
    <n v="0"/>
    <n v="0"/>
    <s v="Purple: Negative result"/>
    <s v="Line next to #1 is darker: Negative"/>
    <s v="Line next to #1 is darker: Negative Result"/>
    <n v="0"/>
    <n v="0"/>
    <n v="0"/>
    <n v="10"/>
    <n v="120"/>
    <n v="0"/>
    <n v="0"/>
    <s v="Within 10 meters"/>
    <s v="Animal feces"/>
    <s v="Yes"/>
    <s v="Yes"/>
    <s v="Cracked"/>
    <s v="Yes"/>
    <s v="No"/>
    <s v="Yes"/>
    <s v="Yes"/>
    <s v="none of the above"/>
    <s v="Yes"/>
    <s v="Yes"/>
    <s v="Cracks but platform is still in tact"/>
    <s v="No"/>
    <s v="No"/>
    <s v="No"/>
    <n v="0"/>
    <s v="No"/>
    <s v="Never"/>
    <s v="the drainage channel, platform, and drinking pool have been rehabilitated by someone else, but no obvious names. "/>
    <n v="1"/>
    <n v="0"/>
    <s v="Don't know"/>
    <s v="Warrap"/>
  </r>
  <r>
    <x v="32"/>
    <s v="2012"/>
    <x v="13"/>
    <n v="1"/>
    <x v="24"/>
    <s v="Gogrial East "/>
    <s v="Warrap State"/>
    <s v="N 08 10 132 E 028 16 271"/>
    <s v="08 10 135"/>
    <s v="028 16 261"/>
    <m/>
    <n v="3000"/>
    <m/>
    <x v="24"/>
    <m/>
    <m/>
    <s v="Akok Deng Akok"/>
    <m/>
    <m/>
    <m/>
    <m/>
    <m/>
    <m/>
    <m/>
    <d v="2015-02-26T00:00:00"/>
    <s v="Wun Abyei"/>
    <d v="2012-01-27T00:00:00"/>
    <n v="0"/>
    <s v="Achong Chong"/>
    <s v="Jur River"/>
    <n v="415"/>
    <s v="India Mark II"/>
    <s v="Pajak"/>
    <s v="Gierec"/>
    <n v="0"/>
    <n v="0"/>
    <n v="3000"/>
    <s v="James Gocker"/>
    <n v="0"/>
    <n v="0"/>
    <s v="Angong Wol"/>
    <s v="Resident"/>
    <s v="Yes"/>
    <n v="0"/>
    <s v="Individual Village Member"/>
    <s v="Deng Akok"/>
    <s v="Yes"/>
    <s v="No"/>
    <n v="0"/>
    <s v="No"/>
    <s v="Yes"/>
    <s v="Ngoth Maluel"/>
    <s v="Yes"/>
    <s v="Pipes"/>
    <n v="2"/>
    <s v="Yes"/>
    <s v="Individuals/ households, School, Agriculture/irrigation"/>
    <s v="Yes"/>
    <s v="Yes"/>
    <s v="No"/>
    <s v="Yes"/>
    <s v="Yes"/>
    <n v="0"/>
    <s v="No"/>
    <x v="0"/>
    <x v="0"/>
    <n v="0"/>
    <n v="0"/>
    <n v="0"/>
    <n v="0"/>
    <n v="0"/>
    <n v="0"/>
    <n v="0"/>
    <n v="0"/>
    <n v="0"/>
    <n v="0"/>
    <n v="0"/>
    <n v="0"/>
    <n v="0"/>
    <n v="0"/>
    <s v="Within 10 meters"/>
    <s v="Animal feces"/>
    <s v="Yes"/>
    <s v="Yes"/>
    <s v="Cracked"/>
    <s v="No"/>
    <s v="No"/>
    <s v="Yes"/>
    <s v="No"/>
    <s v="none of the above"/>
    <s v="Yes"/>
    <s v="Yes"/>
    <s v="Cracks but platform is still in tact"/>
    <s v="No"/>
    <s v="No"/>
    <s v="Yes"/>
    <n v="0"/>
    <s v="No"/>
    <s v="Never"/>
    <s v="There are cows everywhere at this well_x000d_No concrete drinking pool at end, just a pool of stagnant dirty water."/>
    <n v="1"/>
    <n v="0"/>
    <n v="2500"/>
    <s v="Western Bahr El Ghazal"/>
  </r>
  <r>
    <x v="33"/>
    <s v="2011"/>
    <x v="14"/>
    <n v="1"/>
    <x v="25"/>
    <s v="Gogrial East "/>
    <s v="Warrap State"/>
    <s v="N  08,14,322.  E 028,24,480"/>
    <s v="08 14 323"/>
    <s v="028 24 484"/>
    <m/>
    <n v="3000"/>
    <m/>
    <x v="25"/>
    <m/>
    <m/>
    <s v="Thiik Giir"/>
    <m/>
    <m/>
    <m/>
    <m/>
    <m/>
    <m/>
    <m/>
    <d v="2015-02-05T00:00:00"/>
    <s v="Malualamuk"/>
    <d v="2011-02-11T00:00:00"/>
    <n v="0"/>
    <s v="Pathuon West"/>
    <s v="Gogrial East"/>
    <n v="419"/>
    <s v="India Mark II"/>
    <n v="0"/>
    <n v="0"/>
    <n v="0"/>
    <n v="0"/>
    <n v="3000"/>
    <s v="St. Paul Church"/>
    <n v="0"/>
    <n v="0"/>
    <s v="Agueer Thiik"/>
    <s v="Elder"/>
    <s v="Yes"/>
    <n v="0"/>
    <s v="Non-profit group or organization"/>
    <s v="Agoth Thiik (For WorldVision)"/>
    <n v="0"/>
    <s v="No"/>
    <n v="0"/>
    <s v="Yes"/>
    <s v="Yes"/>
    <s v="Agoth Thiik Worldvision"/>
    <s v="No"/>
    <n v="0"/>
    <n v="0"/>
    <n v="0"/>
    <s v="Individuals/ households"/>
    <s v="Yes"/>
    <s v="Yes"/>
    <s v="No"/>
    <s v="Yes"/>
    <s v="Yes"/>
    <n v="0"/>
    <s v="No"/>
    <x v="0"/>
    <x v="0"/>
    <n v="0"/>
    <n v="0"/>
    <n v="0"/>
    <n v="0"/>
    <s v="Purple: Negative result"/>
    <s v="Line next to #1 is darker: Negative"/>
    <s v="Line next to #1 is darker: Negative Result"/>
    <n v="0"/>
    <n v="0"/>
    <n v="0"/>
    <n v="10"/>
    <n v="120"/>
    <n v="2"/>
    <n v="0"/>
    <s v="Within 10 meters"/>
    <s v="Animal feces"/>
    <s v="Yes"/>
    <s v="Yes"/>
    <s v="None of the above"/>
    <s v="No"/>
    <s v="Yes"/>
    <s v="Yes"/>
    <s v="Yes"/>
    <s v="none of the above"/>
    <s v="Yes"/>
    <s v="Yes"/>
    <s v="Platform has no cracks or breaks"/>
    <s v="No"/>
    <s v="No"/>
    <s v="No"/>
    <n v="0"/>
    <s v="No"/>
    <s v="Don't know"/>
    <s v="This well has never broken down, however the platform, drainage channel, and drinking pool were rehabilitated by WorldVision in Luanyakeer (Guess). _x000d_The well's platform was stamped with a new name, &quot;Rehabbed by Worldvision Chess II Project, Funded by USAID&quot; March 13, 2014. There is a sign next to the well that reads &quot;Rehabilitated by WorldVision South Sudan&quot; There is no mention of Water for South Sudan drilling the well (That has never broken down)"/>
    <n v="0"/>
    <n v="0"/>
    <n v="2600"/>
    <s v="Warrap"/>
  </r>
  <r>
    <x v="34"/>
    <n v="2009"/>
    <x v="8"/>
    <n v="1"/>
    <x v="26"/>
    <s v="Lietnhom "/>
    <s v="Warrap"/>
    <m/>
    <s v="08 09 129"/>
    <s v="028 20 465"/>
    <m/>
    <m/>
    <m/>
    <x v="26"/>
    <m/>
    <m/>
    <s v="Mathuc Akol Mudat"/>
    <m/>
    <m/>
    <m/>
    <m/>
    <m/>
    <m/>
    <m/>
    <d v="2015-02-07T00:00:00"/>
    <s v="Panyial"/>
    <d v="2009-01-01T00:00:00"/>
    <n v="0"/>
    <s v="Pathuon West"/>
    <s v="Gogrial East"/>
    <n v="432"/>
    <s v="India Mark II"/>
    <s v="Roorkou"/>
    <s v="Lil"/>
    <s v="Karic"/>
    <n v="0"/>
    <n v="0"/>
    <s v="Akuechtoch, Lost Boy from SanDiego, Ca"/>
    <n v="0"/>
    <n v="0"/>
    <s v="Mathuc Mawien"/>
    <s v="Resident"/>
    <s v="Yes"/>
    <n v="0"/>
    <s v="Individual Village Member"/>
    <s v="Agoth Thiik (For WorldVision)"/>
    <s v="Yes"/>
    <s v="No"/>
    <n v="0"/>
    <s v="No"/>
    <s v="Yes"/>
    <s v="World Vision"/>
    <s v="Yes"/>
    <s v="Pipe one time, and rubber for a cylinder the second time."/>
    <n v="2"/>
    <s v="Yes"/>
    <s v="Individuals/ households, Agriculture/irrigation"/>
    <s v="Yes"/>
    <s v="Yes"/>
    <s v="No"/>
    <s v="Yes"/>
    <s v="Yes"/>
    <n v="0"/>
    <s v="No"/>
    <x v="0"/>
    <x v="0"/>
    <n v="0"/>
    <n v="0"/>
    <n v="0"/>
    <n v="0"/>
    <s v="Purple: Negative result"/>
    <s v="Line next to #1 is darker: Negative"/>
    <s v="Line next to #1 is darker: Negative Result"/>
    <n v="0"/>
    <n v="0"/>
    <n v="0"/>
    <n v="10"/>
    <n v="50"/>
    <n v="2"/>
    <n v="0"/>
    <s v="Within 10 meters"/>
    <s v="Animal feces"/>
    <s v="Yes"/>
    <s v="Yes"/>
    <s v="Cracked"/>
    <s v="No"/>
    <s v="Yes"/>
    <s v="Yes"/>
    <s v="Yes"/>
    <s v="Cracked"/>
    <s v="Yes"/>
    <s v="Yes"/>
    <s v="Cracks but platform is still in tact"/>
    <s v="No"/>
    <s v="No"/>
    <s v="Yes"/>
    <n v="0"/>
    <s v="No"/>
    <s v="Never"/>
    <s v="This platform has been rehabbed. Parts of the old drainage channel are still lying next to the new channel. There is a fence around the channel and platform because of cows. They have already worn the ground around the drinking pool so much that they are up to their knees in standing water drinking from the concrete basin. _x000d_Before the well they were drinking from a hand dug well_x000d_They are now growing a cash crop-tobacco near the well. Each individual in the village manages and grows their own, makes money at market."/>
    <n v="2"/>
    <n v="0"/>
    <n v="900"/>
    <s v="Warrap"/>
  </r>
  <r>
    <x v="35"/>
    <n v="2013"/>
    <x v="2"/>
    <n v="1"/>
    <x v="27"/>
    <s v="Jur River "/>
    <s v="Western Bahr el Ghazal St"/>
    <s v="N 07 45 702 E 028 04 119"/>
    <s v="07 42 909"/>
    <s v="028 02 301"/>
    <m/>
    <n v="520"/>
    <m/>
    <x v="27"/>
    <m/>
    <m/>
    <s v="Anguei Uling"/>
    <m/>
    <m/>
    <m/>
    <m/>
    <m/>
    <m/>
    <m/>
    <d v="2015-02-25T00:00:00"/>
    <s v="Haikor"/>
    <d v="2013-01-01T00:00:00"/>
    <n v="0"/>
    <s v="Rocrocdong"/>
    <s v="Jur River"/>
    <n v="439"/>
    <s v="India Mark II"/>
    <n v="0"/>
    <n v="0"/>
    <n v="0"/>
    <n v="0"/>
    <n v="520"/>
    <s v="Nancy and Robert Frank"/>
    <n v="0"/>
    <n v="0"/>
    <s v="Anot Ayuel"/>
    <s v="Resident"/>
    <s v="Yes"/>
    <n v="0"/>
    <s v="Individual Village Member"/>
    <s v="Geng Mayuot"/>
    <s v="Yes"/>
    <s v="No"/>
    <n v="0"/>
    <s v="No"/>
    <s v="Yes"/>
    <s v="WFSS"/>
    <s v="Yes"/>
    <s v="Pipes both times"/>
    <n v="2"/>
    <s v="Yes"/>
    <s v="Individuals/ households"/>
    <s v="Yes"/>
    <s v="Yes"/>
    <s v="No"/>
    <s v="Yes"/>
    <s v="Yes"/>
    <n v="0"/>
    <s v="No"/>
    <x v="0"/>
    <x v="0"/>
    <n v="0"/>
    <n v="0"/>
    <n v="0"/>
    <n v="0"/>
    <n v="0"/>
    <n v="0"/>
    <n v="0"/>
    <n v="0"/>
    <n v="0"/>
    <n v="0"/>
    <n v="0"/>
    <n v="0"/>
    <n v="0"/>
    <n v="0"/>
    <n v="0"/>
    <s v="Animal feces, Household garbage (paper, plastics, etc.)"/>
    <s v="Yes"/>
    <s v="Yes"/>
    <s v="None of the above"/>
    <s v="No"/>
    <s v="No"/>
    <s v="Yes"/>
    <s v="No"/>
    <s v="none of the above"/>
    <s v="Yes"/>
    <s v="Yes"/>
    <s v="Cracks but platform is still in tact"/>
    <s v="No"/>
    <s v="No"/>
    <s v="Yes"/>
    <n v="0"/>
    <s v="No"/>
    <s v="Never"/>
    <n v="0"/>
    <n v="2"/>
    <s v="A bit like sulfur"/>
    <n v="600"/>
    <s v="Western Bahr El Ghazal"/>
  </r>
  <r>
    <x v="36"/>
    <s v="2012"/>
    <x v="15"/>
    <n v="1"/>
    <x v="28"/>
    <s v="Tonj North "/>
    <s v="Warrap State"/>
    <s v="N 08 34 378 E 028 44 451"/>
    <s v="08 34 380"/>
    <s v="028 44 452"/>
    <m/>
    <n v="100"/>
    <m/>
    <x v="28"/>
    <m/>
    <m/>
    <s v="Them Anei"/>
    <m/>
    <m/>
    <m/>
    <m/>
    <m/>
    <m/>
    <m/>
    <d v="2015-02-06T00:00:00"/>
    <s v="Amoukou"/>
    <d v="2012-03-16T00:00:00"/>
    <n v="0"/>
    <s v="Aliek"/>
    <s v="Tonj North"/>
    <n v="416"/>
    <s v="India Mark II"/>
    <n v="0"/>
    <n v="0"/>
    <n v="0"/>
    <n v="0"/>
    <n v="100"/>
    <s v="Michael &amp; Meredith Hurley"/>
    <n v="0"/>
    <n v="0"/>
    <s v="Deng Yel"/>
    <s v="Resident"/>
    <s v="Yes"/>
    <n v="0"/>
    <s v="Individual Village Member"/>
    <s v="Carlo Khartoum Anguei"/>
    <n v="0"/>
    <s v="No"/>
    <n v="0"/>
    <s v="Yes"/>
    <s v="Yes"/>
    <s v="World Vision"/>
    <s v="No"/>
    <n v="0"/>
    <n v="0"/>
    <n v="0"/>
    <s v="Individuals/ households"/>
    <s v="Yes"/>
    <s v="Yes"/>
    <s v="No"/>
    <s v="Yes"/>
    <s v="Yes"/>
    <n v="0"/>
    <s v="No"/>
    <x v="0"/>
    <x v="0"/>
    <n v="0"/>
    <n v="0"/>
    <n v="0"/>
    <n v="0"/>
    <s v="Purple: Negative result"/>
    <s v="Line next to #1 is darker: Negative"/>
    <s v="Line next to #1 is darker: Negative Result"/>
    <n v="0"/>
    <n v="0"/>
    <n v="0"/>
    <n v="10"/>
    <n v="120"/>
    <n v="2"/>
    <n v="0"/>
    <s v="Within 10 meters"/>
    <s v="Animal feces"/>
    <s v="Yes"/>
    <s v="Yes"/>
    <s v="Cracked"/>
    <s v="Yes"/>
    <s v="No"/>
    <s v="Yes"/>
    <s v="Yes"/>
    <s v="Cracked"/>
    <s v="Yes"/>
    <s v="Yes"/>
    <s v="Cracks but platform is still in tact"/>
    <s v="No"/>
    <s v="No"/>
    <s v="Yes"/>
    <n v="0"/>
    <s v="No"/>
    <s v="Never"/>
    <s v="Used to drink from a stream before the well was drilled"/>
    <n v="0"/>
    <n v="0"/>
    <n v="650"/>
    <s v="Warrap"/>
  </r>
  <r>
    <x v="37"/>
    <s v="2012"/>
    <x v="16"/>
    <n v="2"/>
    <x v="29"/>
    <s v="Gogrial East "/>
    <s v="Warrap State"/>
    <s v="N 08 32 008 E 028 27 512"/>
    <s v="08 32 010"/>
    <s v="028 27 514"/>
    <m/>
    <n v="1000"/>
    <m/>
    <x v="29"/>
    <m/>
    <m/>
    <s v="Kual Buoi"/>
    <m/>
    <m/>
    <m/>
    <m/>
    <m/>
    <m/>
    <m/>
    <d v="2015-02-06T00:00:00"/>
    <s v="Lilmantang"/>
    <d v="2012-03-19T00:00:00"/>
    <n v="0"/>
    <s v="Malia"/>
    <s v="Gogrial East"/>
    <n v="413"/>
    <s v="India Mark II"/>
    <s v="Maper"/>
    <s v="Giir"/>
    <s v="Rorchol"/>
    <n v="0"/>
    <n v="1000"/>
    <s v="Fontbonne University, St. Louis MO"/>
    <n v="0"/>
    <n v="0"/>
    <s v="Angok Deng"/>
    <s v="Elder"/>
    <s v="Yes"/>
    <n v="0"/>
    <s v="Individual Village Member"/>
    <s v="Deng Anei"/>
    <s v="No"/>
    <s v="No"/>
    <n v="0"/>
    <s v="No"/>
    <s v="Yes"/>
    <s v="Mour Wol"/>
    <s v="No"/>
    <n v="0"/>
    <n v="0"/>
    <n v="0"/>
    <s v="Individuals/ households"/>
    <s v="Yes"/>
    <s v="Yes"/>
    <s v="No"/>
    <s v="Yes"/>
    <s v="Yes"/>
    <n v="0"/>
    <s v="No"/>
    <x v="0"/>
    <x v="0"/>
    <n v="0"/>
    <n v="0"/>
    <n v="0"/>
    <n v="0"/>
    <s v="Purple: Negative result"/>
    <s v="Line next to #1 is darker: Negative"/>
    <s v="Line next to #1 is darker: Negative Result"/>
    <n v="0"/>
    <n v="0"/>
    <n v="0"/>
    <n v="10"/>
    <n v="50"/>
    <n v="2"/>
    <n v="0"/>
    <s v="Within 10 meters"/>
    <s v="Animal feces"/>
    <s v="Yes"/>
    <s v="Yes"/>
    <s v="Cracked"/>
    <s v="Yes"/>
    <s v="No"/>
    <s v="Yes"/>
    <s v="Yes"/>
    <s v="Cracked"/>
    <s v="Yes"/>
    <s v="Yes"/>
    <s v="Cracks but platform is still in tact"/>
    <s v="No"/>
    <s v="No"/>
    <s v="Yes"/>
    <n v="0"/>
    <s v="No"/>
    <s v="Never"/>
    <n v="0"/>
    <n v="0"/>
    <n v="0"/>
    <n v="700"/>
    <s v="Warrap"/>
  </r>
  <r>
    <x v="38"/>
    <n v="2009"/>
    <x v="8"/>
    <n v="1"/>
    <x v="30"/>
    <s v="Gogrial West "/>
    <s v="Warrap"/>
    <m/>
    <s v=""/>
    <s v=""/>
    <m/>
    <m/>
    <m/>
    <x v="30"/>
    <m/>
    <m/>
    <s v="Kiir Akok Mading"/>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39"/>
    <n v="2009"/>
    <x v="8"/>
    <n v="2"/>
    <x v="31"/>
    <s v="Gogrial West "/>
    <s v="Warrap"/>
    <m/>
    <s v=""/>
    <s v=""/>
    <m/>
    <m/>
    <m/>
    <x v="31"/>
    <m/>
    <m/>
    <s v="Yuot Madut Agany"/>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40"/>
    <s v="2010"/>
    <x v="17"/>
    <n v="1"/>
    <x v="32"/>
    <s v="Jur River "/>
    <s v="Western Bahr el Ghazal St"/>
    <m/>
    <s v="07 45 750"/>
    <s v="028 03 154"/>
    <s v="R"/>
    <m/>
    <m/>
    <x v="32"/>
    <s v="Denise De Bartolo York"/>
    <s v="International Foundation"/>
    <s v="Akec Kuol"/>
    <m/>
    <m/>
    <m/>
    <m/>
    <m/>
    <m/>
    <m/>
    <d v="2015-05-05T00:00:00"/>
    <s v="Lol Athiang"/>
    <d v="2010-04-04T00:00:00"/>
    <n v="0"/>
    <s v="Rocrocdong"/>
    <s v="Jur River"/>
    <n v="482"/>
    <s v="India Mark II"/>
    <s v="Ber Atong"/>
    <s v="Banamath"/>
    <n v="0"/>
    <n v="0"/>
    <n v="0"/>
    <s v="Willard Pengely"/>
    <s v="Denise De Bartolo York"/>
    <s v="International Foundation"/>
    <s v="Ajak Ngor"/>
    <s v="Resident"/>
    <s v="Yes"/>
    <n v="0"/>
    <s v="Individual Village Member"/>
    <s v="Piny Agut"/>
    <s v="Yes"/>
    <s v="No"/>
    <n v="0"/>
    <s v="Yes"/>
    <s v="Yes"/>
    <s v="Akec Kuol"/>
    <s v="Yes"/>
    <s v="Pipes both times"/>
    <n v="2"/>
    <s v="Yes"/>
    <s v="Individuals/ households, School"/>
    <s v="Yes"/>
    <s v="Yes"/>
    <s v="No"/>
    <s v="Yes"/>
    <s v="Yes"/>
    <n v="0"/>
    <s v="No"/>
    <x v="0"/>
    <x v="0"/>
    <n v="0"/>
    <n v="0"/>
    <n v="0"/>
    <n v="0"/>
    <n v="0"/>
    <n v="0"/>
    <n v="0"/>
    <n v="0"/>
    <n v="0"/>
    <n v="0"/>
    <n v="0"/>
    <n v="0"/>
    <n v="0"/>
    <n v="0"/>
    <s v="Within 10 meters"/>
    <s v="Animal feces, Household garbage (paper, plastics, etc.)"/>
    <s v="Yes"/>
    <s v="Yes"/>
    <s v="Broken (into pieces), Cracked"/>
    <s v="No"/>
    <s v="No"/>
    <s v="Yes"/>
    <s v="No"/>
    <s v="none of the above"/>
    <s v="Yes"/>
    <s v="Yes"/>
    <s v="Platform has no cracks or breaks"/>
    <s v="No"/>
    <s v="No"/>
    <s v="Yes"/>
    <n v="0"/>
    <s v="No"/>
    <s v="Never"/>
    <s v="The foundation of this pump says Bob and Margo Taylor-- that is from well #63, not listed on this well. (We did not visit well number 63)_x000d_Small kids can go to school now (grades 1-4)_x000d_Drainage channel floor is broke but overall its still in tact"/>
    <n v="2"/>
    <n v="0"/>
    <n v="700"/>
    <s v="Western Bahr El Ghazal"/>
  </r>
  <r>
    <x v="41"/>
    <n v="2013"/>
    <x v="2"/>
    <n v="1"/>
    <x v="33"/>
    <s v="Gogrial East "/>
    <s v="Warrap State"/>
    <s v="N 08 03 936 E 028 12 553"/>
    <s v="09 21 195"/>
    <s v="028 24 433"/>
    <m/>
    <n v="1050"/>
    <m/>
    <x v="33"/>
    <m/>
    <m/>
    <s v="Ngor Akol"/>
    <m/>
    <m/>
    <m/>
    <m/>
    <m/>
    <m/>
    <m/>
    <d v="2015-02-06T00:00:00"/>
    <s v="Kernyiel"/>
    <d v="2013-01-01T00:00:00"/>
    <n v="0"/>
    <s v="Toch North"/>
    <s v="Gogrial East"/>
    <n v="415"/>
    <s v="India Mark II"/>
    <s v="Malek"/>
    <s v="Carich"/>
    <s v="Lil"/>
    <n v="0"/>
    <n v="1050"/>
    <s v="H2O for Life Stillwater, Junior High MN"/>
    <n v="0"/>
    <n v="0"/>
    <s v="Newnew Akuctach"/>
    <s v="Village Leader"/>
    <s v="Yes"/>
    <n v="0"/>
    <s v="Individual Village Member"/>
    <s v="Akut Mayen"/>
    <s v="Yes"/>
    <s v="No"/>
    <n v="0"/>
    <s v="No"/>
    <s v="Yes"/>
    <s v="World Vision"/>
    <s v="No"/>
    <n v="0"/>
    <n v="0"/>
    <n v="0"/>
    <s v="Individuals/ households"/>
    <s v="Yes"/>
    <s v="Yes"/>
    <s v="No"/>
    <s v="Yes"/>
    <s v="Yes"/>
    <s v="We don't refuse water to anyone"/>
    <s v="No"/>
    <x v="0"/>
    <x v="0"/>
    <n v="0"/>
    <n v="0"/>
    <n v="0"/>
    <n v="0"/>
    <s v="Purple: Negative result"/>
    <s v="Line next to #1 is darker: Negative"/>
    <s v="Line next to #1 is darker: Negative Result"/>
    <n v="0"/>
    <n v="0"/>
    <n v="0"/>
    <n v="10"/>
    <n v="120"/>
    <n v="2"/>
    <n v="0"/>
    <s v="Within 10 meters"/>
    <s v="Animal feces"/>
    <s v="Yes"/>
    <s v="Yes"/>
    <s v="Cracked"/>
    <s v="Yes"/>
    <s v="Yes"/>
    <s v="Yes"/>
    <s v="Yes"/>
    <s v="Cracked"/>
    <s v="Yes"/>
    <s v="Yes"/>
    <s v="Cracks but platform is still in tact"/>
    <s v="No"/>
    <s v="No"/>
    <s v="Yes"/>
    <n v="0"/>
    <s v="No"/>
    <s v="Never"/>
    <s v="There is a Fence around this well to keep animals out. And some wood going across the pool at the channel so animals cannot walk to the pump, though it's not narrow enough to truly keep cows out. The ground underneath the concrete is worn down a number of inches."/>
    <n v="0"/>
    <n v="0"/>
    <n v="900"/>
    <s v="Warrap"/>
  </r>
  <r>
    <x v="42"/>
    <n v="2009"/>
    <x v="8"/>
    <n v="1"/>
    <x v="34"/>
    <s v="Bor South "/>
    <s v="Jonglei"/>
    <m/>
    <s v=""/>
    <s v=""/>
    <s v="S"/>
    <m/>
    <m/>
    <x v="34"/>
    <m/>
    <m/>
    <s v="Akol Majok"/>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43"/>
    <s v="2009"/>
    <x v="18"/>
    <n v="1"/>
    <x v="35"/>
    <s v="Jur River "/>
    <s v="Western Bahr el Ghazal St"/>
    <m/>
    <s v=""/>
    <s v=""/>
    <s v="R"/>
    <m/>
    <m/>
    <x v="35"/>
    <m/>
    <m/>
    <s v="Dhol Akol"/>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44"/>
    <s v="2012"/>
    <x v="19"/>
    <n v="1"/>
    <x v="36"/>
    <s v="Gogrial East "/>
    <s v="Warrap State"/>
    <s v="N 08 36 637 E 028 28 929"/>
    <s v="08 36 635"/>
    <s v="028 28 927"/>
    <m/>
    <n v="5000"/>
    <m/>
    <x v="36"/>
    <m/>
    <m/>
    <s v="Longar Garang"/>
    <m/>
    <m/>
    <m/>
    <m/>
    <m/>
    <m/>
    <m/>
    <d v="2015-02-06T00:00:00"/>
    <s v="Lietnhom"/>
    <d v="2012-04-03T00:00:00"/>
    <n v="0"/>
    <s v="Malia"/>
    <s v="Gogrial East"/>
    <n v="420"/>
    <s v="India Mark II"/>
    <n v="0"/>
    <n v="0"/>
    <n v="0"/>
    <n v="0"/>
    <n v="5000"/>
    <s v="Ithaca College NY"/>
    <n v="0"/>
    <n v="0"/>
    <s v="Peter Atem"/>
    <s v="Mechanic"/>
    <s v="Yes"/>
    <n v="0"/>
    <s v="Individual Village Member"/>
    <s v="Devar Lath"/>
    <s v="No"/>
    <s v="No"/>
    <n v="0"/>
    <s v="Yes"/>
    <s v="Yes"/>
    <s v="World Vision"/>
    <s v="Yes"/>
    <s v="Rod and Cylinder"/>
    <n v="2"/>
    <s v="Yes"/>
    <s v="Individuals/ households"/>
    <s v="Yes"/>
    <s v="Yes"/>
    <s v="Yes"/>
    <s v="Yes"/>
    <s v="Yes"/>
    <s v="Yes of course everyone can use the well including people from outside the village"/>
    <s v="No"/>
    <x v="0"/>
    <x v="1"/>
    <n v="0"/>
    <n v="0"/>
    <n v="0"/>
    <n v="0"/>
    <s v="Purple: Negative result"/>
    <s v="Line next to #1 is darker: Negative"/>
    <s v="Line next to #1 is darker: Negative Result"/>
    <n v="0"/>
    <n v="0"/>
    <n v="0"/>
    <n v="10"/>
    <n v="120"/>
    <n v="0"/>
    <n v="0"/>
    <s v="Within 10 meters"/>
    <s v="Animal feces, Household garbage (paper, plastics, etc.)"/>
    <s v="Yes"/>
    <s v="Yes"/>
    <s v="Cracked"/>
    <s v="Yes"/>
    <s v="No"/>
    <s v="Yes"/>
    <s v="No"/>
    <n v="0"/>
    <s v="Yes"/>
    <s v="No"/>
    <s v="Platform is broken into pieces."/>
    <s v="No"/>
    <s v="No"/>
    <s v="No"/>
    <n v="0"/>
    <s v="No"/>
    <s v="Don't know"/>
    <s v="The platform is worn down to mud at some points in the middle, though the round circle around the platform is still in tact._x000d_The drainage channel is still in tact but it was lined up with jerry cans._x000d_This well site is so busy it seems people wait in line for hours to get a jerry can full. There were maybe 30 cans waiting when we arrived._x000d_The well site is filled with garbage and stagnant water._x000d_Animals have free access"/>
    <n v="2"/>
    <n v="0"/>
    <n v="2000"/>
    <s v="Warrap"/>
  </r>
  <r>
    <x v="45"/>
    <s v="2010"/>
    <x v="20"/>
    <n v="1"/>
    <x v="37"/>
    <s v="Tonj North "/>
    <s v="Warrap State"/>
    <m/>
    <s v=""/>
    <s v=""/>
    <m/>
    <m/>
    <m/>
    <x v="37"/>
    <s v="Phyllis Annett"/>
    <m/>
    <s v="Biar Maduet"/>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46"/>
    <m/>
    <x v="21"/>
    <n v="1"/>
    <x v="38"/>
    <s v="Jur River "/>
    <s v="Western Bahr el Ghazal"/>
    <m/>
    <s v="07 42 649"/>
    <s v="028 01 968"/>
    <m/>
    <m/>
    <m/>
    <x v="38"/>
    <m/>
    <m/>
    <m/>
    <m/>
    <m/>
    <m/>
    <m/>
    <m/>
    <m/>
    <m/>
    <d v="2015-02-23T00:00:00"/>
    <s v="WFSS Compound #1"/>
    <d v="2009-01-01T00:00:00"/>
    <n v="0"/>
    <s v="Wau"/>
    <s v="Jur River"/>
    <n v="457"/>
    <s v="India Mark II"/>
    <n v="0"/>
    <n v="0"/>
    <n v="0"/>
    <n v="0"/>
    <n v="0"/>
    <s v="Nancy Bond Pittsford"/>
    <n v="0"/>
    <n v="0"/>
    <s v="Iayii Kuel"/>
    <s v="Watchman"/>
    <s v="Yes"/>
    <n v="0"/>
    <s v="Non-profit group or organization"/>
    <s v="WFSS"/>
    <s v="Yes"/>
    <s v="Yes"/>
    <s v="WFSS"/>
    <s v="Yes"/>
    <s v="Yes"/>
    <s v="WFSS"/>
    <s v="Yes"/>
    <s v="Pipes both times"/>
    <n v="2"/>
    <s v="No"/>
    <s v="Individuals/ households"/>
    <s v="No"/>
    <s v="No"/>
    <s v="No"/>
    <s v="Yes"/>
    <s v="Yes"/>
    <s v="The well is open between 6:00 am and Noon and then 3:00PM to 6:00PM. It is fenced and locked and very clean"/>
    <s v="No"/>
    <x v="0"/>
    <x v="0"/>
    <n v="0"/>
    <n v="0"/>
    <n v="0"/>
    <n v="0"/>
    <n v="0"/>
    <n v="0"/>
    <n v="0"/>
    <n v="0"/>
    <n v="0"/>
    <n v="0"/>
    <n v="0"/>
    <n v="0"/>
    <n v="0"/>
    <n v="0"/>
    <s v="No"/>
    <n v="0"/>
    <s v="No"/>
    <s v="No"/>
    <s v="None of the above"/>
    <n v="0"/>
    <s v="No"/>
    <s v="No"/>
    <s v="No"/>
    <s v="none of the above"/>
    <n v="0"/>
    <s v="Yes"/>
    <s v="Platform has no cracks or breaks"/>
    <s v="No"/>
    <s v="No"/>
    <s v="Yes"/>
    <n v="0"/>
    <s v="No"/>
    <s v="Never"/>
    <s v="This is the old Water for South Sudan Compound well. "/>
    <n v="2"/>
    <s v="Only one E. Coli test performed"/>
    <n v="670"/>
    <s v="Western Bahr El Ghazal"/>
  </r>
  <r>
    <x v="47"/>
    <n v="2006"/>
    <x v="4"/>
    <n v="1"/>
    <x v="39"/>
    <s v="North Tonj "/>
    <s v="Warrap"/>
    <m/>
    <s v="08 23 754"/>
    <s v="028 41 129"/>
    <m/>
    <s v="6000 people "/>
    <m/>
    <x v="39"/>
    <m/>
    <m/>
    <s v="Deng Chol"/>
    <n v="90"/>
    <m/>
    <m/>
    <m/>
    <m/>
    <m/>
    <m/>
    <d v="2015-02-05T00:00:00"/>
    <s v="Aliek"/>
    <d v="2006-01-01T00:00:00"/>
    <s v="Patei"/>
    <s v="Aliek"/>
    <s v="Tonj North"/>
    <n v="412"/>
    <s v="India Mark II"/>
    <n v="0"/>
    <s v="Tarweng"/>
    <s v="Agol"/>
    <s v="Rorkol"/>
    <n v="6000"/>
    <s v="Bach Family"/>
    <n v="0"/>
    <n v="0"/>
    <s v="Martin Abach Mayen"/>
    <s v="Teacher"/>
    <s v="Yes"/>
    <n v="0"/>
    <s v="Individual Village Member"/>
    <s v="Carlo Khartoum Anguei"/>
    <s v="Yes"/>
    <s v="No"/>
    <n v="0"/>
    <s v="Yes"/>
    <s v="Yes"/>
    <s v="Headmaster"/>
    <s v="Yes"/>
    <s v="Pipes all 3 times"/>
    <n v="2"/>
    <s v="Yes"/>
    <s v="Individuals/ households, Health Facility, School"/>
    <s v="Yes"/>
    <s v="Yes"/>
    <s v="Yes"/>
    <s v="Yes"/>
    <s v="Yes"/>
    <n v="0"/>
    <s v="No"/>
    <x v="0"/>
    <x v="1"/>
    <n v="0"/>
    <n v="0"/>
    <n v="0"/>
    <n v="0"/>
    <s v="Purple: Negative result"/>
    <s v="Line next to #1 is darker: Negative"/>
    <s v="Line next to #1 is darker: Negative Result"/>
    <n v="0"/>
    <n v="0"/>
    <n v="0"/>
    <n v="10"/>
    <n v="120"/>
    <n v="2"/>
    <n v="0"/>
    <s v="Within 10 meters"/>
    <s v="Animal feces"/>
    <s v="Yes"/>
    <s v="Yes"/>
    <s v="Cracked"/>
    <s v="Yes"/>
    <s v="No"/>
    <s v="Yes"/>
    <s v="Yes"/>
    <s v="Cracked"/>
    <s v="Yes"/>
    <s v="Yes"/>
    <s v="Cracks but platform is still in tact"/>
    <s v="Yes"/>
    <s v="No"/>
    <s v="Yes"/>
    <n v="5"/>
    <s v="Yes"/>
    <s v="Never"/>
    <s v="Before the well, there was only one well that people fought over_x000d_This well has reduced diarrhea and guinea worm_x000d_Life is better for people here_x000d_900 students, 270 girls, 12 volunteers"/>
    <n v="3"/>
    <n v="0"/>
    <n v="900"/>
    <s v="Warrap"/>
  </r>
  <r>
    <x v="48"/>
    <s v="2010"/>
    <x v="22"/>
    <n v="1"/>
    <x v="40"/>
    <s v="Longechuck"/>
    <s v="Upper Nile State"/>
    <m/>
    <s v=""/>
    <s v=""/>
    <m/>
    <m/>
    <m/>
    <x v="20"/>
    <m/>
    <m/>
    <m/>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49"/>
    <n v="2009"/>
    <x v="8"/>
    <n v="1"/>
    <x v="41"/>
    <s v="Lietnhom "/>
    <s v="Warrap"/>
    <m/>
    <s v="08 21 500"/>
    <s v="028 24 095"/>
    <m/>
    <m/>
    <m/>
    <x v="40"/>
    <m/>
    <m/>
    <s v="Anei Duor Aguar"/>
    <m/>
    <m/>
    <m/>
    <m/>
    <m/>
    <m/>
    <m/>
    <d v="2015-02-07T00:00:00"/>
    <s v="Machar"/>
    <d v="2009-01-01T00:00:00"/>
    <n v="0"/>
    <s v="Toch N."/>
    <s v="Gogrial East"/>
    <n v="416"/>
    <s v="India Mark II"/>
    <s v="Awony"/>
    <s v="Zio Abei"/>
    <s v="Malek"/>
    <n v="0"/>
    <n v="0"/>
    <s v="David &amp; Ruth Whitney"/>
    <n v="0"/>
    <n v="0"/>
    <s v="Nyanut Marach"/>
    <s v="Elder"/>
    <s v="Yes"/>
    <n v="0"/>
    <s v="No person or group manages it"/>
    <n v="0"/>
    <n v="0"/>
    <s v="No"/>
    <n v="0"/>
    <s v="No"/>
    <s v="Yes"/>
    <s v="World Vision"/>
    <s v="No"/>
    <n v="0"/>
    <n v="0"/>
    <n v="0"/>
    <s v="Individuals/ households"/>
    <s v="Yes"/>
    <s v="Yes"/>
    <s v="No"/>
    <s v="Yes"/>
    <s v="Yes"/>
    <n v="0"/>
    <s v="No"/>
    <x v="0"/>
    <x v="0"/>
    <n v="0"/>
    <n v="0"/>
    <n v="0"/>
    <n v="0"/>
    <s v="Purple: Negative result"/>
    <s v="Line next to #1 is darker: Negative"/>
    <s v="Line next to #1 is darker: Negative Result"/>
    <n v="0"/>
    <n v="0"/>
    <n v="0"/>
    <n v="10"/>
    <n v="120"/>
    <n v="2"/>
    <n v="0"/>
    <s v="Within 10 meters"/>
    <s v="Animal feces"/>
    <s v="Yes"/>
    <s v="No"/>
    <s v="Broken (into pieces)"/>
    <s v="Yes"/>
    <s v="No"/>
    <s v="Yes"/>
    <s v="Yes"/>
    <s v="Broken, Cracked"/>
    <s v="Yes"/>
    <s v="Yes"/>
    <s v="Platform is broken into pieces."/>
    <s v="No"/>
    <s v="No"/>
    <s v="No"/>
    <n v="0"/>
    <s v="No"/>
    <s v="Never"/>
    <s v="The platform, drainage channel, and drinking basin are all broken into pieces. There is a huge deep stagnant watering hole right at the base of the well where animals drink from."/>
    <n v="0"/>
    <n v="0"/>
    <n v="640"/>
    <s v="Warrap"/>
  </r>
  <r>
    <x v="50"/>
    <n v="2011"/>
    <x v="23"/>
    <n v="1"/>
    <x v="42"/>
    <s v="Tonj North "/>
    <s v="Warrap State"/>
    <s v="N 08,17,518. E 028,49,542"/>
    <s v="08 17 519"/>
    <s v="028 49 544"/>
    <m/>
    <n v="3000"/>
    <m/>
    <x v="41"/>
    <m/>
    <m/>
    <s v="Ayii Majok"/>
    <m/>
    <m/>
    <m/>
    <m/>
    <m/>
    <m/>
    <m/>
    <d v="2015-02-19T00:00:00"/>
    <s v="Ayibuth"/>
    <d v="2011-01-01T00:00:00"/>
    <n v="0"/>
    <s v="Awuol"/>
    <s v="Tonj North"/>
    <n v="409"/>
    <s v="India Mark II"/>
    <s v="Dhong"/>
    <s v="Malu"/>
    <n v="0"/>
    <n v="0"/>
    <n v="3000"/>
    <s v="The Prem Rawat"/>
    <n v="0"/>
    <n v="0"/>
    <s v="Arech Mayom Mawien"/>
    <s v="Resident"/>
    <s v="Yes"/>
    <n v="0"/>
    <s v="Individual Village Member"/>
    <s v="Deng Mawien"/>
    <s v="No"/>
    <s v="No"/>
    <n v="0"/>
    <s v="Yes"/>
    <s v="Yes"/>
    <s v="Islamic Relief"/>
    <s v="Yes"/>
    <s v="1 time it was a rod 2 times it was pipes_x000d_2 times it was pipes"/>
    <n v="2"/>
    <s v="Yes"/>
    <s v="Individuals/ households, Agriculture/irrigation"/>
    <s v="Yes"/>
    <s v="Yes"/>
    <s v="No"/>
    <s v="Yes"/>
    <s v="Yes"/>
    <n v="0"/>
    <s v="No"/>
    <x v="0"/>
    <x v="0"/>
    <n v="0"/>
    <n v="0"/>
    <n v="0"/>
    <n v="0"/>
    <s v="Purple: Negative result"/>
    <s v="Line next to #1 is darker: Negative"/>
    <s v="Line next to #1 is darker: Negative Result"/>
    <n v="0"/>
    <n v="0"/>
    <n v="0"/>
    <n v="6.5"/>
    <n v="120"/>
    <n v="0"/>
    <n v="0"/>
    <s v="Within 10 meters"/>
    <s v="Animal feces"/>
    <s v="Yes"/>
    <s v="Yes"/>
    <s v="Broken (into pieces), Cracked, In need of cleaning"/>
    <s v="Yes"/>
    <s v="No"/>
    <s v="Yes"/>
    <s v="No"/>
    <s v="none of the above"/>
    <s v="Yes"/>
    <s v="Yes"/>
    <s v="Platform is broken into pieces."/>
    <s v="No"/>
    <s v="No"/>
    <s v="No"/>
    <n v="0"/>
    <s v="No"/>
    <s v="Never"/>
    <s v="The platform is worn down to the ground. The drainage channel is all but gone at the base of the platform. Cows and goats drink directly from the  platform._x000d_There is a line of stagnant water leading to a pool of muddy stagnant water."/>
    <n v="3"/>
    <n v="0"/>
    <n v="1000"/>
    <s v="Warrap"/>
  </r>
  <r>
    <x v="51"/>
    <s v="2010"/>
    <x v="24"/>
    <n v="1"/>
    <x v="43"/>
    <s v="Jur River "/>
    <s v="Western Bahr el Ghazal St"/>
    <m/>
    <s v=""/>
    <s v=""/>
    <m/>
    <m/>
    <m/>
    <x v="42"/>
    <m/>
    <m/>
    <s v="Michael Nyang"/>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52"/>
    <s v="2010"/>
    <x v="25"/>
    <n v="2"/>
    <x v="44"/>
    <s v="Maiwut"/>
    <s v="Upper Nile State"/>
    <m/>
    <s v=""/>
    <s v=""/>
    <m/>
    <m/>
    <m/>
    <x v="43"/>
    <s v="Kordus Family"/>
    <m/>
    <m/>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53"/>
    <n v="2005"/>
    <x v="3"/>
    <n v="1"/>
    <x v="45"/>
    <s v="North Tonj "/>
    <s v="Warrap"/>
    <m/>
    <s v="08 32 605"/>
    <s v="028 56 907"/>
    <m/>
    <s v="4019 people; 400 households"/>
    <m/>
    <x v="44"/>
    <m/>
    <m/>
    <s v="Mawien Guerwel"/>
    <n v="75"/>
    <m/>
    <m/>
    <m/>
    <m/>
    <m/>
    <m/>
    <d v="2015-02-17T00:00:00"/>
    <s v="Moch"/>
    <d v="2005-01-01T00:00:00"/>
    <n v="0"/>
    <s v="Alabek"/>
    <s v="Tonj North"/>
    <n v="405"/>
    <s v="India Mark II"/>
    <n v="0"/>
    <n v="0"/>
    <n v="0"/>
    <n v="0"/>
    <n v="4019"/>
    <s v="Presbytery of South Louisiana"/>
    <n v="0"/>
    <n v="0"/>
    <s v="Ajak Akon"/>
    <s v="Resident"/>
    <s v="Yes"/>
    <n v="0"/>
    <s v="Individual Village Member"/>
    <s v="Ariik Akun"/>
    <s v="Yes"/>
    <s v="No"/>
    <n v="0"/>
    <s v="Yes"/>
    <s v="Yes"/>
    <s v="World Vision"/>
    <s v="Yes"/>
    <s v="Pipes "/>
    <n v="3"/>
    <s v="Yes"/>
    <s v="Individuals/ households"/>
    <s v="Yes"/>
    <s v="Yes"/>
    <s v="No"/>
    <s v="No"/>
    <s v="Yes"/>
    <n v="0"/>
    <s v="No"/>
    <x v="0"/>
    <x v="0"/>
    <n v="0"/>
    <n v="0"/>
    <n v="0"/>
    <n v="0"/>
    <s v="Purple: Negative result"/>
    <s v="Line next to #1 is darker: Negative"/>
    <s v="Line next to #1 is darker: Negative Result"/>
    <n v="0"/>
    <n v="0"/>
    <n v="0"/>
    <n v="10"/>
    <n v="120"/>
    <n v="0"/>
    <n v="0"/>
    <s v="Within 10 meters"/>
    <n v="0"/>
    <s v="Yes"/>
    <s v="Yes"/>
    <s v="Broken (into pieces)"/>
    <s v="No"/>
    <s v="Yes"/>
    <s v="Yes"/>
    <s v="Yes"/>
    <s v="Broken, Cracked"/>
    <s v="Yes"/>
    <s v="Yes"/>
    <s v="Cracks but platform is still in tact"/>
    <s v="No"/>
    <s v="No"/>
    <s v="Yes"/>
    <n v="0"/>
    <s v="No"/>
    <s v="Never"/>
    <s v="Platform was rehabilitated by World Vision_x000d_There is a chain link fence around just the platform of the well so cows and goats can access the drainage channel and pool._x000d_Goats can still get into the platform area"/>
    <n v="1"/>
    <n v="0"/>
    <n v="800"/>
    <s v="Warrap"/>
  </r>
  <r>
    <x v="54"/>
    <n v="2009"/>
    <x v="8"/>
    <n v="1"/>
    <x v="46"/>
    <s v="Gogrial West "/>
    <s v="Warrap"/>
    <m/>
    <s v="08 53 017"/>
    <s v="028 01 312"/>
    <m/>
    <m/>
    <m/>
    <x v="45"/>
    <m/>
    <m/>
    <s v="Akol Wol Dut"/>
    <m/>
    <m/>
    <m/>
    <m/>
    <m/>
    <m/>
    <m/>
    <d v="2015-02-10T00:00:00"/>
    <s v="Lang Village"/>
    <d v="2009-01-01T00:00:00"/>
    <n v="0"/>
    <s v="Akun"/>
    <s v="Gogrial West"/>
    <n v="414"/>
    <s v="India Mark II"/>
    <s v="Nyor"/>
    <s v="Thondor"/>
    <n v="0"/>
    <n v="0"/>
    <n v="0"/>
    <s v="OshKosh Morning Rotary Club, Wisconsin"/>
    <n v="0"/>
    <n v="0"/>
    <s v="Ayon Ayok"/>
    <s v="Student"/>
    <s v="Yes"/>
    <n v="0"/>
    <s v="Individual Village Member"/>
    <s v="Akut Adhel"/>
    <s v="Yes"/>
    <s v="No"/>
    <n v="0"/>
    <s v="Yes"/>
    <s v="Yes"/>
    <s v="Koor Lual"/>
    <s v="No"/>
    <n v="0"/>
    <n v="0"/>
    <n v="0"/>
    <s v="Individuals/ households"/>
    <s v="Yes"/>
    <s v="Yes"/>
    <s v="Yes"/>
    <s v="Yes"/>
    <s v="Yes"/>
    <n v="0"/>
    <s v="No"/>
    <x v="0"/>
    <x v="0"/>
    <n v="0"/>
    <n v="0"/>
    <n v="0"/>
    <n v="0"/>
    <s v="Purple: Negative result"/>
    <s v="Line next to #1 is darker: Negative"/>
    <s v="Line next to #1 is darker: Negative Result"/>
    <n v="0"/>
    <n v="0"/>
    <n v="0"/>
    <n v="10"/>
    <n v="250"/>
    <n v="2"/>
    <n v="0"/>
    <s v="Within 10 meters"/>
    <s v="Animal feces"/>
    <s v="Yes"/>
    <s v="No"/>
    <s v="None of the above"/>
    <s v="Yes"/>
    <s v="No"/>
    <s v="Yes"/>
    <s v="No"/>
    <s v="none of the above"/>
    <s v="Yes"/>
    <s v="Yes"/>
    <s v="Platform is broken into pieces."/>
    <s v="No"/>
    <s v="No"/>
    <s v="No"/>
    <n v="0"/>
    <s v="No"/>
    <s v="Never"/>
    <s v="The drainage channel and drinking pool are broken off and gone, the platform floor is also broke where the drainage channel connected."/>
    <n v="0"/>
    <n v="0"/>
    <n v="800"/>
    <s v="Warrap"/>
  </r>
  <r>
    <x v="55"/>
    <s v="2010"/>
    <x v="26"/>
    <n v="1"/>
    <x v="47"/>
    <s v="Gogrial East "/>
    <s v="Warrap State"/>
    <m/>
    <s v=""/>
    <s v=""/>
    <m/>
    <m/>
    <m/>
    <x v="46"/>
    <s v="Katheryn Merchant"/>
    <m/>
    <s v="Chan Ajuong"/>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56"/>
    <n v="2013"/>
    <x v="2"/>
    <n v="1"/>
    <x v="48"/>
    <s v="Twic "/>
    <s v="Warrap State"/>
    <s v="N 09 09 693 E 028 23 827"/>
    <s v="09 09 692"/>
    <s v="028 23 825"/>
    <m/>
    <n v="1300"/>
    <m/>
    <x v="47"/>
    <m/>
    <m/>
    <s v="Ring Mathing"/>
    <m/>
    <m/>
    <m/>
    <m/>
    <m/>
    <m/>
    <m/>
    <d v="2015-02-10T00:00:00"/>
    <s v="Buat Angui"/>
    <d v="2013-01-01T00:00:00"/>
    <s v="Buot Angui"/>
    <s v="Wunrok"/>
    <s v="Twic"/>
    <n v="401"/>
    <s v="India Mark II"/>
    <s v="Amakling"/>
    <s v="Wurchom"/>
    <n v="0"/>
    <n v="0"/>
    <n v="1300"/>
    <s v="St. Paul's Episcopal Church, Rochester, NY"/>
    <n v="0"/>
    <n v="0"/>
    <s v="Akec Gar Chol"/>
    <s v="Mother of Gum Rink Mathing"/>
    <s v="Yes"/>
    <n v="0"/>
    <s v="Individual Village Member"/>
    <s v="Akec Gar Chol"/>
    <s v="No"/>
    <s v="Yes"/>
    <s v="Same person (women who manages a committee of 7 women to take care of well and maintain well site"/>
    <s v="Don't know"/>
    <s v="No"/>
    <s v="Don't know"/>
    <s v="No"/>
    <n v="0"/>
    <n v="0"/>
    <n v="0"/>
    <s v="Individuals/ households"/>
    <s v="Yes"/>
    <s v="Yes"/>
    <s v="No"/>
    <s v="Yes"/>
    <s v="Yes"/>
    <n v="0"/>
    <s v="No"/>
    <x v="0"/>
    <x v="0"/>
    <n v="0"/>
    <n v="0"/>
    <n v="0"/>
    <n v="0"/>
    <s v="Purple: Negative result"/>
    <s v="Line next to #1 is darker: Negative"/>
    <s v="Line next to #1 is darker: Negative Result"/>
    <n v="0"/>
    <n v="0"/>
    <n v="0"/>
    <n v="10"/>
    <n v="120"/>
    <n v="2"/>
    <n v="0"/>
    <s v="Within 10 meters"/>
    <s v="Animal feces"/>
    <s v="Yes"/>
    <s v="Yes"/>
    <s v="Cracked"/>
    <s v="No"/>
    <s v="Yes"/>
    <s v="No"/>
    <s v="Yes"/>
    <s v="Cracked"/>
    <s v="Yes"/>
    <s v="Yes"/>
    <s v="Cracks but platform is still in tact"/>
    <s v="No"/>
    <s v="No"/>
    <s v="Yes"/>
    <n v="0"/>
    <s v="No"/>
    <s v="Never"/>
    <s v="Ben and Angelique Sponsored a young girl to go to school, Akuch Malim Kur (Green shirt brown cap)._x000d_This village also has a committee of seven women to maintain the well site and collect money if the well breaks down. They don't allow cows in, only goats. _x000d_Before the well they were only able to eat one meal a day, because they walked hours everyday for water. Now kids go to school."/>
    <n v="0"/>
    <n v="0"/>
    <s v="&quot;Too many, each man has 3 wives!&quot;"/>
    <s v="Warrap"/>
  </r>
  <r>
    <x v="57"/>
    <n v="2013"/>
    <x v="2"/>
    <n v="2"/>
    <x v="49"/>
    <s v="Twic "/>
    <s v="Warrap State"/>
    <s v="N 09 08 962 E 028 23 699"/>
    <s v="09 08 964"/>
    <s v="028 23 697"/>
    <m/>
    <n v="1000"/>
    <m/>
    <x v="48"/>
    <m/>
    <m/>
    <s v="Ring Mathing"/>
    <m/>
    <m/>
    <m/>
    <m/>
    <m/>
    <m/>
    <m/>
    <d v="2015-02-10T00:00:00"/>
    <s v="Wuriang"/>
    <d v="2013-01-01T00:00:00"/>
    <n v="0"/>
    <s v="Wunrok"/>
    <s v="Twic"/>
    <n v="403"/>
    <s v="India Mark II"/>
    <n v="0"/>
    <n v="0"/>
    <n v="0"/>
    <n v="0"/>
    <n v="1000"/>
    <s v="Braddock St. United Methodist Church"/>
    <s v="H20 For Life"/>
    <n v="0"/>
    <s v="Arual Ayuel"/>
    <s v="Resident"/>
    <s v="Yes"/>
    <n v="0"/>
    <s v="No person or group manages it"/>
    <s v="Don't know"/>
    <n v="0"/>
    <s v="Yes"/>
    <s v="Committee of women"/>
    <s v="Yes"/>
    <s v="Yes"/>
    <s v="IN Mayan Abun"/>
    <s v="No"/>
    <n v="0"/>
    <n v="0"/>
    <n v="0"/>
    <s v="Individuals/ households"/>
    <s v="No"/>
    <s v="Yes"/>
    <s v="No"/>
    <s v="Yes"/>
    <s v="Yes"/>
    <s v="Yes, even strangers to the village can use the water anytime"/>
    <s v="No"/>
    <x v="0"/>
    <x v="0"/>
    <n v="0"/>
    <n v="0"/>
    <n v="0"/>
    <n v="0"/>
    <s v="Purple: Negative result"/>
    <s v="Line next to #1 is darker: Negative"/>
    <s v="Line next to #1 is darker: Negative Result"/>
    <n v="0"/>
    <n v="0"/>
    <n v="0"/>
    <n v="10"/>
    <n v="120"/>
    <n v="0"/>
    <n v="0"/>
    <n v="0"/>
    <s v="Animal feces"/>
    <s v="Yes"/>
    <s v="Yes"/>
    <s v="Cracked"/>
    <s v="Yes"/>
    <s v="Yes"/>
    <s v="Yes"/>
    <s v="Yes"/>
    <s v="Broken, Cracked"/>
    <s v="Yes"/>
    <s v="Yes"/>
    <s v="Cracks but platform is still in tact"/>
    <s v="No"/>
    <s v="No"/>
    <s v="No"/>
    <n v="0"/>
    <s v="No"/>
    <s v="Never"/>
    <s v="There is a fence around the well but it's a good three feet wide, too wide to keep cows out. And half way down it is broke._x000d_There is a farm nearby where they want to grow okra, tomatoes, collards, etc. I sponsored her to buy seeds for the farm. She invited me to visit next year to see how the farm is going. "/>
    <n v="0"/>
    <n v="0"/>
    <n v="1100"/>
    <s v="Warrap"/>
  </r>
  <r>
    <x v="58"/>
    <s v="2010"/>
    <x v="27"/>
    <n v="1"/>
    <x v="50"/>
    <s v="Jur River "/>
    <s v="Western Bahr el Ghazal St"/>
    <m/>
    <s v=""/>
    <s v=""/>
    <s v="R"/>
    <m/>
    <m/>
    <x v="49"/>
    <s v="Gorham Elementary School"/>
    <s v="Sisters of St. Joseph"/>
    <s v="Mawien Akol"/>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59"/>
    <s v="2010"/>
    <x v="28"/>
    <n v="2"/>
    <x v="51"/>
    <s v="Gogrial East "/>
    <s v="Warrab State"/>
    <m/>
    <s v=""/>
    <s v=""/>
    <m/>
    <m/>
    <m/>
    <x v="50"/>
    <s v="TCS Industries"/>
    <s v="Pegasus Schools PTO"/>
    <s v="Madol Aguer"/>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60"/>
    <s v="2010"/>
    <x v="29"/>
    <n v="3"/>
    <x v="52"/>
    <s v="Jur River "/>
    <s v="Western Bahr el Ghazal St"/>
    <m/>
    <s v=""/>
    <s v=""/>
    <s v="R"/>
    <m/>
    <m/>
    <x v="51"/>
    <s v="Church of the Holy Apostles"/>
    <s v="Hanson Family Plaque Rec'd (Lyden)"/>
    <s v="Mawien Akol"/>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61"/>
    <s v="2010"/>
    <x v="30"/>
    <n v="4"/>
    <x v="53"/>
    <s v="Gogrial East "/>
    <s v="Warrab State"/>
    <m/>
    <s v=""/>
    <s v=""/>
    <m/>
    <m/>
    <m/>
    <x v="52"/>
    <s v="Charles Clarke (Anonymous)"/>
    <s v="Oliver Curme"/>
    <s v="Akol Liay"/>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62"/>
    <s v="2010"/>
    <x v="31"/>
    <n v="5"/>
    <x v="54"/>
    <s v="Jur River "/>
    <s v="Western Bahr el Ghazal St"/>
    <m/>
    <s v=""/>
    <s v=""/>
    <s v="R"/>
    <m/>
    <m/>
    <x v="53"/>
    <s v="Bob &amp; Margo Taylor"/>
    <s v="First Congregational Church of Riga"/>
    <s v="Mawien Akol"/>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63"/>
    <n v="2008"/>
    <x v="9"/>
    <n v="1"/>
    <x v="55"/>
    <s v="North Tonj "/>
    <s v="Warrap"/>
    <m/>
    <s v="08 33 022"/>
    <s v="028 41 170"/>
    <m/>
    <s v="aggregate 50,000 in Tonj North region"/>
    <m/>
    <x v="54"/>
    <m/>
    <m/>
    <s v="Anei Them"/>
    <m/>
    <m/>
    <m/>
    <m/>
    <m/>
    <m/>
    <m/>
    <d v="2015-02-06T00:00:00"/>
    <s v="Abilnyang"/>
    <d v="2005-01-01T00:00:00"/>
    <n v="0"/>
    <s v="Aliek"/>
    <s v="Tonj North"/>
    <n v="411"/>
    <s v="India Mark II"/>
    <s v="Rual Wuol"/>
    <s v="Pinyatok"/>
    <s v="Madina Kil"/>
    <n v="0"/>
    <n v="0"/>
    <s v="First Presbyterian of Caldedonia, NY"/>
    <n v="0"/>
    <n v="0"/>
    <s v="Aleu Thiep"/>
    <s v="Elder"/>
    <s v="Yes"/>
    <n v="0"/>
    <s v="Individual Village Member"/>
    <s v="Carlo Khartoum Anguei"/>
    <n v="0"/>
    <s v="No"/>
    <n v="0"/>
    <s v="Yes"/>
    <s v="Yes"/>
    <s v="World Vision"/>
    <s v="Yes"/>
    <s v="Pipes"/>
    <n v="3"/>
    <s v="Yes"/>
    <s v="Individuals/ households"/>
    <s v="Yes"/>
    <s v="Yes"/>
    <s v="No"/>
    <s v="Yes"/>
    <s v="Yes"/>
    <s v="Everybody should get equal access to water. The whole community pays for the well."/>
    <s v="No"/>
    <x v="0"/>
    <x v="0"/>
    <n v="0"/>
    <n v="0"/>
    <n v="0"/>
    <n v="0"/>
    <s v="Purple: Negative result"/>
    <s v="Line next to #1 is darker: Negative"/>
    <s v="Line next to #1 is darker: Negative Result"/>
    <n v="0"/>
    <n v="0"/>
    <n v="0"/>
    <n v="10"/>
    <n v="120"/>
    <n v="0"/>
    <n v="0"/>
    <s v="Within 10 meters"/>
    <s v="Animal feces"/>
    <s v="Yes"/>
    <s v="No"/>
    <s v="Broken (into pieces)"/>
    <n v="0"/>
    <s v="No"/>
    <s v="Yes"/>
    <s v="No"/>
    <s v="Broken"/>
    <n v="0"/>
    <s v="Yes"/>
    <s v="Platform is broken into pieces."/>
    <s v="No"/>
    <s v="No"/>
    <s v="No"/>
    <n v="0"/>
    <s v="No"/>
    <s v="Never"/>
    <s v="The village is very wide, there is not enough water and the population has increased. We need more wells here._x000d_The well platform is mostly gone except for a small concrete platform around the pump. The drainage channel and drinking pool are broken into so many pieces that they no longer serve their purpose. There is stagnant water everywhere."/>
    <n v="1"/>
    <n v="0"/>
    <s v="Don't know"/>
    <s v="Warrap"/>
  </r>
  <r>
    <x v="64"/>
    <s v="2010"/>
    <x v="32"/>
    <n v="1"/>
    <x v="56"/>
    <s v="Jur River "/>
    <s v="Western Bahr el Ghazal St"/>
    <m/>
    <s v=""/>
    <s v=""/>
    <s v="R"/>
    <m/>
    <m/>
    <x v="55"/>
    <s v="Christ Episcopal Church"/>
    <s v="Pam Klurfield/First Presbyterian Church"/>
    <s v="Manyout"/>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65"/>
    <n v="2013"/>
    <x v="2"/>
    <n v="1"/>
    <x v="57"/>
    <s v="Tonj North "/>
    <s v="Warrap State"/>
    <s v="N 08 10 807 E 028 29 759"/>
    <s v="08 10 798"/>
    <s v="028 29 795"/>
    <m/>
    <n v="1010"/>
    <m/>
    <x v="56"/>
    <m/>
    <m/>
    <s v="Agok Aduot"/>
    <m/>
    <m/>
    <m/>
    <m/>
    <m/>
    <m/>
    <m/>
    <d v="2015-01-24T00:00:00"/>
    <s v="Kayil"/>
    <d v="2015-04-30T00:00:00"/>
    <n v="0"/>
    <s v="Awol"/>
    <s v="Tonj North"/>
    <n v="0"/>
    <s v="India Mark II"/>
    <s v="Mamer"/>
    <n v="0"/>
    <n v="0"/>
    <n v="0"/>
    <n v="1010"/>
    <s v="Angelique Stevens"/>
    <n v="0"/>
    <n v="0"/>
    <s v="Kon Mabior Ayom"/>
    <s v="Resident"/>
    <s v="Yes"/>
    <n v="0"/>
    <s v="Individual Village Member"/>
    <s v="Majok Juwir"/>
    <s v="No"/>
    <s v="No"/>
    <n v="0"/>
    <s v="No"/>
    <s v="Yes"/>
    <s v="County"/>
    <s v="Yes"/>
    <s v="Chain"/>
    <n v="3"/>
    <s v="Yes"/>
    <s v="Individuals/ households, Agriculture/irrigation"/>
    <s v="Yes"/>
    <s v="Yes"/>
    <s v="No"/>
    <s v="Yes"/>
    <s v="Yes"/>
    <s v="Yes of course, we can't tell people who need water, no."/>
    <s v="Yes"/>
    <x v="0"/>
    <x v="0"/>
    <n v="2"/>
    <n v="0"/>
    <n v="0"/>
    <n v="0"/>
    <s v="Purple: Negative result"/>
    <s v="Line next to #1 is darker: Negative"/>
    <s v="Line next to #1 is darker: Negative Result"/>
    <n v="0"/>
    <n v="0"/>
    <n v="0"/>
    <n v="10"/>
    <n v="120"/>
    <n v="0"/>
    <n v="0"/>
    <s v="Within 10 meters"/>
    <s v="Animal feces"/>
    <s v="No"/>
    <s v="Yes"/>
    <s v="None of the above"/>
    <s v="No"/>
    <s v="No"/>
    <s v="Yes"/>
    <s v="Yes"/>
    <s v="none of the above"/>
    <s v="Yes"/>
    <s v="Yes"/>
    <s v="Platform has no cracks or breaks"/>
    <s v="No"/>
    <s v="No"/>
    <s v="No"/>
    <n v="0"/>
    <s v="No"/>
    <s v="Never"/>
    <s v="Two things have changed since the well was installed, 1) Women don't have to travel two miles to get water anymore and 2) we can bathe at night."/>
    <n v="1"/>
    <n v="0"/>
    <s v="Dont know"/>
    <s v="Warrap"/>
  </r>
  <r>
    <x v="66"/>
    <n v="2009"/>
    <x v="8"/>
    <n v="1"/>
    <x v="58"/>
    <s v="Gogrial West "/>
    <s v="Warrap"/>
    <m/>
    <s v="08 56 806"/>
    <s v="027 51 779"/>
    <m/>
    <m/>
    <m/>
    <x v="57"/>
    <m/>
    <m/>
    <s v="Akec Deng Deng"/>
    <m/>
    <m/>
    <m/>
    <m/>
    <m/>
    <m/>
    <m/>
    <d v="2015-02-11T00:00:00"/>
    <s v="Maduol"/>
    <d v="2009-01-01T00:00:00"/>
    <n v="0"/>
    <s v="Akun"/>
    <s v="Gogrial West"/>
    <n v="418"/>
    <s v="India Mark II"/>
    <s v="Doorwol"/>
    <n v="0"/>
    <n v="0"/>
    <n v="0"/>
    <n v="0"/>
    <s v="Jay Baker, Webster, NY"/>
    <n v="0"/>
    <n v="0"/>
    <s v="Ayen Mayen Akoor"/>
    <s v="Resident"/>
    <s v="Yes"/>
    <n v="0"/>
    <s v="Individual Village Member"/>
    <s v="Makuch Dut and Deng Garang"/>
    <s v="Yes"/>
    <s v="No"/>
    <n v="0"/>
    <s v="No"/>
    <s v="Yes"/>
    <s v="Payam Administration"/>
    <s v="Yes"/>
    <s v="Pipes"/>
    <n v="4"/>
    <s v="Yes"/>
    <s v="Individuals/ households, Health Facility, School"/>
    <s v="Yes"/>
    <s v="Yes"/>
    <s v="No"/>
    <s v="Yes"/>
    <s v="Yes"/>
    <n v="0"/>
    <s v="No"/>
    <x v="0"/>
    <x v="0"/>
    <n v="0"/>
    <n v="0"/>
    <n v="0"/>
    <n v="0"/>
    <s v="Purple: Negative result"/>
    <s v="Line next to #1 is darker: Negative"/>
    <s v="Line next to #1 is darker: Negative Result"/>
    <n v="0"/>
    <n v="0"/>
    <n v="0"/>
    <n v="10"/>
    <n v="120"/>
    <n v="2"/>
    <n v="0"/>
    <s v="Within 10 meters"/>
    <s v="Animal feces"/>
    <s v="Yes"/>
    <s v="Yes"/>
    <s v="Cracked"/>
    <s v="No"/>
    <s v="No"/>
    <s v="Yes"/>
    <s v="No"/>
    <s v="none of the above"/>
    <s v="Yes"/>
    <s v="Yes"/>
    <s v="Cracks but platform is still in tact"/>
    <s v="No"/>
    <s v="No"/>
    <s v="Yes"/>
    <n v="0"/>
    <s v="No"/>
    <s v="Never"/>
    <s v="There is no drinking pool at the end of the channel. The channel just stops and water pools into a dirty round stagnant non-concrete pool._x000d_&quot;Before the well, we drank from the river. Then we thought the river was the best there is to have. Now we know that there is something better out there. People no longer get sick.&quot;"/>
    <n v="1"/>
    <n v="0"/>
    <n v="1200"/>
    <s v="Warrap"/>
  </r>
  <r>
    <x v="67"/>
    <n v="2009"/>
    <x v="8"/>
    <n v="2"/>
    <x v="59"/>
    <s v="Gogrial West "/>
    <s v="Warrap"/>
    <m/>
    <s v="08 56 398"/>
    <s v="028 52 254"/>
    <s v="S"/>
    <m/>
    <m/>
    <x v="20"/>
    <m/>
    <m/>
    <s v="forgotten the name"/>
    <m/>
    <m/>
    <m/>
    <m/>
    <m/>
    <m/>
    <m/>
    <d v="2015-02-11T00:00:00"/>
    <s v="Ariang Primary School"/>
    <d v="2009-01-01T00:00:00"/>
    <n v="0"/>
    <s v="Akun"/>
    <s v="Gorgrial West"/>
    <n v="415"/>
    <s v="India Mark II"/>
    <n v="0"/>
    <n v="0"/>
    <n v="0"/>
    <n v="0"/>
    <n v="0"/>
    <s v="No sponsor name on MDL"/>
    <s v="THE WELL SAYS CANYON CREST (which is for another well 40?)"/>
    <n v="0"/>
    <s v="Luka Lual Akot"/>
    <s v="Teacher"/>
    <s v="Yes"/>
    <n v="0"/>
    <s v="Individual Village Member"/>
    <s v="Ajang Dut"/>
    <s v="Yes"/>
    <s v="No"/>
    <n v="0"/>
    <s v="Yes"/>
    <s v="Yes"/>
    <s v="Payam Administration"/>
    <s v="Yes"/>
    <s v="Chain"/>
    <n v="4"/>
    <s v="Yes"/>
    <s v="Individuals/ households, School"/>
    <s v="Yes"/>
    <s v="Yes"/>
    <s v="No"/>
    <s v="Yes"/>
    <s v="Yes"/>
    <n v="0"/>
    <s v="No"/>
    <x v="0"/>
    <x v="0"/>
    <n v="0"/>
    <n v="0"/>
    <n v="0"/>
    <n v="0"/>
    <s v="Purple: Negative result"/>
    <s v="Line next to #1 is darker: Negative"/>
    <s v="Line next to #1 is darker: Negative Result"/>
    <n v="0"/>
    <n v="0"/>
    <n v="0"/>
    <n v="10"/>
    <n v="120"/>
    <n v="0"/>
    <n v="0"/>
    <s v="Within 10 meters"/>
    <s v="Animal feces"/>
    <s v="Yes"/>
    <s v="Yes"/>
    <s v="Cracked"/>
    <n v="0"/>
    <s v="No"/>
    <s v="Yes"/>
    <s v="No"/>
    <s v="none of the above"/>
    <s v="Yes"/>
    <s v="Yes"/>
    <s v="Cracks but platform is still in tact"/>
    <s v="No"/>
    <s v="No"/>
    <s v="No"/>
    <n v="6"/>
    <s v="No"/>
    <s v="Never"/>
    <s v="There is no drinking pool at the end of the drainage channel, just stagnant water. The ground is worn down some inches from both the platform and the channel."/>
    <n v="1"/>
    <n v="0"/>
    <s v="750 students"/>
    <s v="Warrap"/>
  </r>
  <r>
    <x v="68"/>
    <s v="2010"/>
    <x v="33"/>
    <n v="1"/>
    <x v="60"/>
    <s v="Maiwut"/>
    <s v="Upper Nile State"/>
    <m/>
    <s v=""/>
    <s v=""/>
    <m/>
    <m/>
    <m/>
    <x v="58"/>
    <m/>
    <m/>
    <m/>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69"/>
    <s v="2010"/>
    <x v="34"/>
    <n v="2"/>
    <x v="61"/>
    <s v="Jur River "/>
    <s v="Western Bahr el Ghazal St"/>
    <m/>
    <s v=""/>
    <s v=""/>
    <m/>
    <s v="UN Mission Magazine Story"/>
    <m/>
    <x v="59"/>
    <s v="Willard Pengelly"/>
    <s v="The International Foundation"/>
    <s v="Akec Uchalla"/>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70"/>
    <s v="2012"/>
    <x v="35"/>
    <n v="1"/>
    <x v="62"/>
    <s v="Gogrial East "/>
    <s v="Warrap State"/>
    <m/>
    <s v="08 12 338"/>
    <s v="028 25 357"/>
    <m/>
    <n v="2000"/>
    <m/>
    <x v="60"/>
    <m/>
    <m/>
    <s v="Thiik Riiny Kero"/>
    <m/>
    <m/>
    <m/>
    <m/>
    <m/>
    <m/>
    <m/>
    <d v="2015-01-24T00:00:00"/>
    <s v="Theou"/>
    <d v="2012-02-06T00:00:00"/>
    <n v="0"/>
    <s v="Pathuon West"/>
    <s v="Gogrial East"/>
    <n v="0"/>
    <s v="India Mark II"/>
    <n v="0"/>
    <n v="0"/>
    <n v="0"/>
    <n v="0"/>
    <n v="2000"/>
    <s v="St. Louis Catholic Church"/>
    <n v="0"/>
    <n v="0"/>
    <s v="Makol Kerothiik"/>
    <s v="Resident"/>
    <s v="Yes"/>
    <n v="0"/>
    <s v="Government organization"/>
    <s v="County"/>
    <s v="Don't know"/>
    <s v="No"/>
    <n v="0"/>
    <s v="No"/>
    <s v="Yes"/>
    <s v="County"/>
    <s v="Yes"/>
    <s v="Chain"/>
    <n v="5"/>
    <s v="Yes"/>
    <s v="Individuals/ households, School"/>
    <s v="Yes"/>
    <s v="Yes"/>
    <s v="Yes"/>
    <s v="Yes"/>
    <s v="Yes"/>
    <s v="Everyone is welcome"/>
    <s v="Yes"/>
    <x v="0"/>
    <x v="0"/>
    <n v="0"/>
    <n v="0"/>
    <n v="0"/>
    <n v="0"/>
    <s v="Purple: Negative result"/>
    <s v="Line next to #1 is darker: Negative"/>
    <s v="Line next to #1 is darker: Negative Result"/>
    <n v="0"/>
    <n v="0"/>
    <n v="0"/>
    <n v="10"/>
    <n v="120"/>
    <n v="0"/>
    <n v="0"/>
    <s v="Within 10 meters"/>
    <s v="Animal feces"/>
    <s v="No"/>
    <s v="Yes"/>
    <s v="Cracked"/>
    <s v="Yes"/>
    <s v="No"/>
    <s v="Yes"/>
    <n v="0"/>
    <s v="Cracked"/>
    <s v="Yes"/>
    <s v="Yes"/>
    <s v="Cracks but platform is still in tact"/>
    <s v="No"/>
    <s v="No"/>
    <s v="Yes"/>
    <n v="0"/>
    <s v="No"/>
    <s v="Never"/>
    <n v="0"/>
    <n v="1"/>
    <n v="0"/>
    <s v="200 Students plus villagers"/>
    <s v="Warrap"/>
  </r>
  <r>
    <x v="71"/>
    <s v="2010"/>
    <x v="36"/>
    <n v="1"/>
    <x v="63"/>
    <s v="Jur River "/>
    <s v="Western Bahr el Ghazal St"/>
    <m/>
    <s v="07 42 848"/>
    <s v="028 01 754"/>
    <s v="R"/>
    <m/>
    <m/>
    <x v="61"/>
    <s v="Mt. Lebanon High School"/>
    <s v="Fulton Rotary Club"/>
    <s v="Dhol Akol"/>
    <m/>
    <m/>
    <m/>
    <m/>
    <m/>
    <m/>
    <m/>
    <d v="2015-02-23T00:00:00"/>
    <s v="Malek Amal"/>
    <d v="2010-05-06T00:00:00"/>
    <n v="0"/>
    <s v="Wau Payam"/>
    <s v="Jur River"/>
    <n v="450"/>
    <s v="India Mark II"/>
    <n v="0"/>
    <n v="0"/>
    <n v="0"/>
    <n v="0"/>
    <n v="0"/>
    <s v="Jeffrey Kolano"/>
    <s v="Mt. Lebanon High School"/>
    <s v=" Fulton Rotary Club"/>
    <s v="Paulo Anyuon"/>
    <s v="Town Council"/>
    <s v="Yes"/>
    <n v="0"/>
    <s v="Individual Village Member"/>
    <s v="Atak Luol"/>
    <s v="Yes"/>
    <s v="No"/>
    <n v="0"/>
    <s v="Yes"/>
    <s v="Yes"/>
    <s v="WFSS"/>
    <s v="Yes"/>
    <s v="Handle one time, pipes one time-- WFSS fixed this_x000d_Pipes one time-- Chief paid for this "/>
    <n v="5"/>
    <s v="No"/>
    <s v="Individuals/ households"/>
    <s v="Yes"/>
    <s v="Yes"/>
    <s v="No"/>
    <s v="Yes"/>
    <s v="Yes"/>
    <s v="You cannot chase your guests away"/>
    <s v="No"/>
    <x v="0"/>
    <x v="0"/>
    <n v="0"/>
    <n v="0"/>
    <n v="0"/>
    <n v="0"/>
    <s v="Purple: Negative result"/>
    <s v="Line next to #1 is darker: Negative"/>
    <s v="Line next to #1 is darker: Negative Result"/>
    <n v="0"/>
    <n v="0"/>
    <n v="0"/>
    <n v="10"/>
    <n v="120"/>
    <n v="2"/>
    <n v="0"/>
    <s v="Within 10 meters"/>
    <s v="Animal feces, Household garbage (paper, plastics, etc.)"/>
    <s v="Yes"/>
    <s v="Yes"/>
    <s v="None of the above"/>
    <s v="No"/>
    <s v="No"/>
    <s v="Yes"/>
    <s v="No"/>
    <s v="none of the above"/>
    <s v="Yes"/>
    <s v="Yes"/>
    <s v="Cracks but platform is still in tact"/>
    <s v="No"/>
    <s v="No"/>
    <s v="Yes"/>
    <n v="0"/>
    <s v="No"/>
    <s v="Never"/>
    <s v="They said WFSS Rehabilitated the platform in 2013, but the concrete has a 2014 stamp._x000d_There is no drinking pool at the end of the drainage channel and consequently, there is a stagnant water pooled at the end of it._x000d_There is a lot of garbage at this well site."/>
    <n v="2"/>
    <n v="0"/>
    <n v="900"/>
    <s v="Western Bahr El Ghazal"/>
  </r>
  <r>
    <x v="72"/>
    <s v="2010"/>
    <x v="37"/>
    <n v="2"/>
    <x v="64"/>
    <s v="Jur River "/>
    <s v="Western Bahr el Ghazal St"/>
    <m/>
    <s v="07 41 309"/>
    <s v="028 01 826"/>
    <m/>
    <m/>
    <m/>
    <x v="62"/>
    <s v="Linda Sue Park"/>
    <m/>
    <s v="Majok Ouyou"/>
    <m/>
    <m/>
    <m/>
    <m/>
    <m/>
    <m/>
    <m/>
    <d v="2015-02-13T00:00:00"/>
    <s v="Abony Bony"/>
    <d v="2010-02-05T00:00:00"/>
    <n v="0"/>
    <s v="Wau Municipal"/>
    <s v="Wau"/>
    <n v="441"/>
    <s v="India Mark II"/>
    <n v="0"/>
    <n v="0"/>
    <n v="0"/>
    <n v="0"/>
    <n v="0"/>
    <s v="Winnie Briney"/>
    <s v="Linda Sue park"/>
    <n v="0"/>
    <s v="Dut Cuer Akot"/>
    <s v="Deputy Chairperson of the Boma"/>
    <s v="Yes"/>
    <n v="0"/>
    <s v="Individual Village Member"/>
    <s v="Dut Cuer Akot"/>
    <n v="0"/>
    <s v="No"/>
    <n v="0"/>
    <s v="No"/>
    <s v="Yes"/>
    <s v="The Chief"/>
    <s v="No"/>
    <n v="0"/>
    <n v="0"/>
    <n v="0"/>
    <s v="Individuals/ households"/>
    <s v="Yes"/>
    <s v="Yes"/>
    <s v="Yes"/>
    <s v="Yes"/>
    <s v="Yes"/>
    <n v="0"/>
    <s v="No"/>
    <x v="0"/>
    <x v="1"/>
    <n v="0"/>
    <n v="0"/>
    <n v="0"/>
    <n v="0"/>
    <s v="Purple: Negative result"/>
    <s v="Line next to #1 is darker: Negative"/>
    <s v="Line next to #1 is darker: Negative Result"/>
    <n v="0"/>
    <n v="0"/>
    <n v="0.3"/>
    <n v="10"/>
    <n v="120"/>
    <n v="2"/>
    <n v="0"/>
    <s v="Within 10 meters"/>
    <s v="Animal feces"/>
    <s v="Yes"/>
    <s v="Yes"/>
    <s v="Cracked"/>
    <s v="Yes"/>
    <s v="No"/>
    <s v="Yes"/>
    <s v="No"/>
    <s v="none of the above"/>
    <s v="Yes"/>
    <s v="Yes"/>
    <s v="Platform has no cracks or breaks"/>
    <s v="No"/>
    <s v="No"/>
    <s v="Yes"/>
    <n v="0"/>
    <s v="No"/>
    <s v="Never"/>
    <s v="Standing water at the end of the drainage channel, stagnant and smells. _x000d_The municipality changed and a lot of the people who were there before, due to being displaced have now moved away. It's practically a ghost town._x000d_Ben Dobbin interviewed the Respondent. It's Linda Sue Park well"/>
    <n v="0"/>
    <s v="Smells like sulfur"/>
    <n v="75"/>
    <s v="Warrap"/>
  </r>
  <r>
    <x v="73"/>
    <n v="2007"/>
    <x v="7"/>
    <n v="1"/>
    <x v="65"/>
    <s v="North Tonj "/>
    <s v="Warrap"/>
    <m/>
    <s v="08 34 090"/>
    <s v="028 52 054"/>
    <m/>
    <m/>
    <m/>
    <x v="63"/>
    <m/>
    <m/>
    <s v="Commissioner"/>
    <m/>
    <m/>
    <m/>
    <m/>
    <m/>
    <m/>
    <m/>
    <d v="2015-02-17T00:00:00"/>
    <s v="Malouk"/>
    <d v="2007-01-01T00:00:00"/>
    <n v="0"/>
    <s v="Alabek"/>
    <s v="Tonj North"/>
    <n v="420"/>
    <s v="India Mark II"/>
    <n v="0"/>
    <n v="0"/>
    <n v="0"/>
    <n v="0"/>
    <n v="0"/>
    <s v="Ms. Susan Kost in Memory of Sherri Kost, Rochester, NY"/>
    <n v="0"/>
    <n v="0"/>
    <s v="Awien Mabuch"/>
    <s v="Elder"/>
    <s v="Yes"/>
    <n v="0"/>
    <s v="Individual Village Member"/>
    <s v="Lual Them"/>
    <s v="Yes"/>
    <s v="No"/>
    <n v="0"/>
    <s v="Yes"/>
    <s v="Yes"/>
    <s v="Adup Mathiang (on the drilling team"/>
    <s v="Yes"/>
    <s v="Pipes all 3 times"/>
    <n v="5"/>
    <s v="Yes"/>
    <s v="Individuals/ households"/>
    <s v="Yes"/>
    <s v="Yes"/>
    <s v="No"/>
    <s v="Yes"/>
    <s v="Yes"/>
    <n v="0"/>
    <s v="No"/>
    <x v="0"/>
    <x v="0"/>
    <n v="0"/>
    <n v="0"/>
    <n v="0"/>
    <n v="0"/>
    <s v="Purple: Negative result"/>
    <s v="Line next to #1 is darker: Negative"/>
    <s v="Line next to #1 is darker: Negative Result"/>
    <n v="0"/>
    <n v="0"/>
    <n v="0"/>
    <n v="10"/>
    <n v="120"/>
    <n v="0"/>
    <n v="0"/>
    <s v="Within 10 meters"/>
    <s v="Animal feces"/>
    <s v="Yes"/>
    <s v="No"/>
    <s v="None of the above"/>
    <s v="Yes"/>
    <s v="No"/>
    <s v="Yes"/>
    <s v="No"/>
    <s v="none of the above"/>
    <s v="Yes"/>
    <s v="Yes"/>
    <s v="Platform is broken into pieces."/>
    <s v="No"/>
    <s v="No"/>
    <s v="No"/>
    <n v="0"/>
    <s v="No"/>
    <s v="Never"/>
    <s v="The drainage channel and concrete drinking pool are gone. They must of broken into pieces and been cleared away. No all that stands in place of the channel and pool is a long line of stagnant water leading to a muddy drinking area."/>
    <n v="3"/>
    <n v="0"/>
    <n v="2000"/>
    <s v="Warrap"/>
  </r>
  <r>
    <x v="74"/>
    <n v="2011"/>
    <x v="38"/>
    <n v="1"/>
    <x v="66"/>
    <s v="Jur River "/>
    <s v="Western Bahr el Ghazal St"/>
    <s v=" N 07,44,347.E 028,06,481"/>
    <s v="07 44 350"/>
    <s v="028 06 484"/>
    <m/>
    <n v="2000"/>
    <m/>
    <x v="64"/>
    <m/>
    <m/>
    <s v="Majok Oyou"/>
    <m/>
    <m/>
    <m/>
    <m/>
    <m/>
    <m/>
    <m/>
    <d v="2015-02-25T00:00:00"/>
    <s v="Bhol"/>
    <d v="2011-01-01T00:00:00"/>
    <n v="0"/>
    <s v="Rocrocdong"/>
    <s v="Jur River"/>
    <n v="468"/>
    <s v="India Mark II"/>
    <s v="Wanach"/>
    <s v="Lul"/>
    <s v="Abo"/>
    <n v="0"/>
    <n v="2000"/>
    <s v="Susan Callahan"/>
    <n v="0"/>
    <n v="0"/>
    <s v="Bhola Abanga"/>
    <s v="Resident"/>
    <s v="Yes"/>
    <n v="0"/>
    <s v="Individual Village Member"/>
    <s v="Abanga Bhola"/>
    <s v="No"/>
    <s v="No"/>
    <n v="0"/>
    <s v="Yes"/>
    <s v="Yes"/>
    <s v="WFSS"/>
    <s v="Yes"/>
    <s v="Pipes three times pump bucket once_x000d_Pump bucket one time"/>
    <n v="5"/>
    <s v="Yes"/>
    <s v="Individuals/ households"/>
    <s v="Yes"/>
    <s v="Yes"/>
    <s v="No"/>
    <s v="Yes"/>
    <s v="Yes"/>
    <n v="0"/>
    <s v="No"/>
    <x v="0"/>
    <x v="0"/>
    <n v="0"/>
    <n v="0"/>
    <n v="0"/>
    <n v="0"/>
    <n v="0"/>
    <n v="0"/>
    <n v="0"/>
    <n v="0"/>
    <n v="0"/>
    <n v="0"/>
    <n v="0"/>
    <n v="0"/>
    <n v="0"/>
    <n v="0"/>
    <s v="Within 10 meters"/>
    <s v="Animal feces"/>
    <s v="Yes"/>
    <s v="Yes"/>
    <s v="Broken (into pieces), Cracked, In need of cleaning"/>
    <s v="Yes"/>
    <s v="No"/>
    <s v="Yes"/>
    <s v="No"/>
    <s v="none of the above"/>
    <s v="Yes"/>
    <s v="Yes"/>
    <s v="Cracks but platform is still in tact"/>
    <s v="No"/>
    <s v="No"/>
    <s v="No"/>
    <n v="0"/>
    <s v="No"/>
    <s v="Never"/>
    <s v="There was a camp for displaced people nearby some who have moved by now._x000d_The drainage channel is broke in half and useless_x000d_There is a pooled stagnant water at the end of the broken drainage channel_x000d_This well serves three other villages"/>
    <n v="4"/>
    <n v="0"/>
    <n v="2500"/>
    <s v="Western Bahr El Ghazal"/>
  </r>
  <r>
    <x v="75"/>
    <s v="2010"/>
    <x v="39"/>
    <n v="1"/>
    <x v="67"/>
    <s v="Jur River "/>
    <s v="Western Bahr el Ghazal St"/>
    <m/>
    <s v=""/>
    <s v=""/>
    <s v="S"/>
    <s v="Light blue shirts"/>
    <m/>
    <x v="65"/>
    <s v="Robert Montgomery"/>
    <s v="Norman Abrahamson"/>
    <s v="Malek Madut"/>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76"/>
    <n v="2011"/>
    <x v="23"/>
    <n v="1"/>
    <x v="68"/>
    <s v="Tonj North "/>
    <s v="Warrap State"/>
    <s v="N 08,29,690.  E 028,56,926"/>
    <s v=""/>
    <s v=""/>
    <m/>
    <n v="600"/>
    <m/>
    <x v="66"/>
    <s v="Alternative Gifts, Inc."/>
    <m/>
    <s v="Ring Ariik"/>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77"/>
    <n v="2011"/>
    <x v="23"/>
    <n v="2"/>
    <x v="69"/>
    <s v="Tonj North "/>
    <s v="Warrap State"/>
    <s v="N 08,36,490. E028,51,806"/>
    <s v=""/>
    <s v=""/>
    <m/>
    <n v="4000"/>
    <m/>
    <x v="67"/>
    <s v="Rotary Club of Great Bridge"/>
    <m/>
    <s v="Kuol Akoon"/>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78"/>
    <n v="2011"/>
    <x v="23"/>
    <n v="3"/>
    <x v="70"/>
    <s v="Jur River "/>
    <s v="Western Bahr el Ghazal St"/>
    <s v="N 07,19,035. E 028,19,791"/>
    <s v=""/>
    <s v=""/>
    <m/>
    <n v="1000"/>
    <m/>
    <x v="68"/>
    <m/>
    <m/>
    <s v="Nyabang Majok"/>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79"/>
    <n v="2011"/>
    <x v="23"/>
    <n v="4"/>
    <x v="71"/>
    <s v="Jur River "/>
    <s v="Western Bahr el Ghazal St"/>
    <s v="N 07,26,451. E 028,27,683"/>
    <s v=""/>
    <s v=""/>
    <m/>
    <n v="2000"/>
    <m/>
    <x v="69"/>
    <m/>
    <m/>
    <s v="Nyabang Majok"/>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80"/>
    <n v="2011"/>
    <x v="23"/>
    <n v="5"/>
    <x v="72"/>
    <s v="Jur River "/>
    <s v="Western Bahr el Ghazal St"/>
    <s v=" N 07,28,268. E028,25,503"/>
    <s v=""/>
    <s v=""/>
    <m/>
    <n v="900"/>
    <m/>
    <x v="70"/>
    <m/>
    <m/>
    <s v="Kon Penyi"/>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81"/>
    <n v="2011"/>
    <x v="23"/>
    <n v="6"/>
    <x v="73"/>
    <s v="Jur River "/>
    <s v="Western Bahr el Ghazal St"/>
    <s v="N 07,25,516. E 028,13,856"/>
    <s v=""/>
    <s v=""/>
    <m/>
    <n v="400"/>
    <m/>
    <x v="71"/>
    <s v="William Donner Foundation"/>
    <m/>
    <s v="Nyeu Awet"/>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82"/>
    <s v="2011"/>
    <x v="40"/>
    <n v="1"/>
    <x v="74"/>
    <s v="Tonj North "/>
    <s v="Warrap State"/>
    <s v="N 08,12,008. E 028,44,261"/>
    <s v=""/>
    <s v=""/>
    <m/>
    <n v="4000"/>
    <m/>
    <x v="72"/>
    <m/>
    <m/>
    <s v="Buk Buk "/>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83"/>
    <n v="2009"/>
    <x v="8"/>
    <n v="1"/>
    <x v="75"/>
    <s v="Lietnhom "/>
    <s v="Warrap"/>
    <m/>
    <s v="08 22 707"/>
    <s v="028 23 667"/>
    <m/>
    <m/>
    <m/>
    <x v="73"/>
    <m/>
    <m/>
    <s v="Anei Duor Aguar"/>
    <m/>
    <m/>
    <m/>
    <m/>
    <m/>
    <m/>
    <m/>
    <d v="2015-02-07T00:00:00"/>
    <s v="Abei"/>
    <d v="2009-03-26T00:00:00"/>
    <n v="0"/>
    <s v="Toch N."/>
    <s v="Gogrial East"/>
    <n v="397"/>
    <s v="India Mark II"/>
    <n v="0"/>
    <n v="0"/>
    <n v="0"/>
    <n v="0"/>
    <n v="0"/>
    <s v="Alephonsian &amp; Benson Lost Boys of San Diego, CA"/>
    <n v="0"/>
    <n v="0"/>
    <s v="Ngor Chan"/>
    <s v="Elder"/>
    <s v="Yes"/>
    <n v="0"/>
    <s v="Individual Village Member"/>
    <s v="Manut Thiik"/>
    <s v="Yes"/>
    <s v="No"/>
    <n v="0"/>
    <s v="Yes"/>
    <s v="Yes"/>
    <s v="World Vision in Luanyakeer"/>
    <s v="Yes"/>
    <s v="Pipes"/>
    <n v="6"/>
    <s v="Yes"/>
    <s v="Individuals/ households, Health Facility"/>
    <s v="Yes"/>
    <s v="Yes"/>
    <s v="Yes"/>
    <s v="Yes"/>
    <s v="Yes"/>
    <n v="0"/>
    <s v="No"/>
    <x v="0"/>
    <x v="0"/>
    <n v="0"/>
    <n v="0"/>
    <n v="0"/>
    <n v="0"/>
    <s v="Purple: Negative result"/>
    <s v="Line next to #1 is darker: Negative"/>
    <s v="Line next to #1 is darker: Negative Result"/>
    <n v="0"/>
    <n v="0"/>
    <n v="0"/>
    <n v="10"/>
    <n v="50"/>
    <n v="2"/>
    <n v="0"/>
    <n v="0"/>
    <s v="Animal feces"/>
    <s v="Yes"/>
    <s v="Yes"/>
    <s v="Broken (into pieces)"/>
    <s v="Yes"/>
    <s v="No"/>
    <s v="Yes"/>
    <s v="Yes"/>
    <s v="Broken"/>
    <s v="Yes"/>
    <s v="Yes"/>
    <s v="Platform is broken into pieces."/>
    <s v="No"/>
    <s v="No"/>
    <s v="No"/>
    <n v="0"/>
    <s v="No"/>
    <s v="Don't know"/>
    <s v="ground is worn down some inches from all concrete. There is stagnant water on the ground near the well._x000d_This is a cattle camp so it is busy only during the rainy season. Cows wear down the area quickly"/>
    <n v="1"/>
    <n v="0"/>
    <n v="700"/>
    <s v="Warrap"/>
  </r>
  <r>
    <x v="84"/>
    <s v="2011"/>
    <x v="41"/>
    <n v="1"/>
    <x v="76"/>
    <s v="Jur River "/>
    <s v="Western Bahr el Ghazal St"/>
    <s v="N 07,44,964. E 028,08,671"/>
    <s v=""/>
    <s v=""/>
    <m/>
    <n v="2000"/>
    <m/>
    <x v="74"/>
    <m/>
    <m/>
    <s v="Mario Waya"/>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85"/>
    <s v="2012"/>
    <x v="42"/>
    <n v="1"/>
    <x v="77"/>
    <s v="Gogrial East "/>
    <s v="Warrap State"/>
    <s v="N 08 18 297 E 028 35 679"/>
    <s v="07 53 304"/>
    <s v="028 04 420"/>
    <m/>
    <n v="2000"/>
    <m/>
    <x v="75"/>
    <m/>
    <m/>
    <s v="Geng Makuach"/>
    <m/>
    <m/>
    <m/>
    <m/>
    <m/>
    <m/>
    <m/>
    <d v="2015-02-20T00:00:00"/>
    <s v="Parieng"/>
    <d v="2012-04-23T00:00:00"/>
    <n v="0"/>
    <s v="Ngapagok"/>
    <s v="Tonj East"/>
    <n v="419"/>
    <s v="India Mark II"/>
    <n v="0"/>
    <n v="0"/>
    <n v="0"/>
    <n v="0"/>
    <n v="2000"/>
    <s v="Elementary Salt Lake Utah"/>
    <n v="0"/>
    <n v="0"/>
    <s v="Mabior Yar Jong"/>
    <s v="Resident"/>
    <s v="Yes"/>
    <n v="0"/>
    <s v="Individual Village Member"/>
    <s v="Bith Madhieu"/>
    <s v="Yes"/>
    <s v="No"/>
    <n v="0"/>
    <s v="Yes"/>
    <s v="Yes"/>
    <s v="Bith Madhieu"/>
    <s v="Yes"/>
    <s v="Rod"/>
    <n v="6"/>
    <s v="Yes"/>
    <s v="Individuals/ households"/>
    <s v="Yes"/>
    <s v="Yes"/>
    <s v="No"/>
    <s v="Yes"/>
    <s v="Yes"/>
    <n v="0"/>
    <s v="No"/>
    <x v="0"/>
    <x v="0"/>
    <n v="0"/>
    <n v="0"/>
    <n v="0"/>
    <n v="0"/>
    <s v="Purple: Negative result"/>
    <s v="Line next to #1 is darker: Negative"/>
    <s v="Line next to #1 is darker: Negative Result"/>
    <n v="0"/>
    <n v="0"/>
    <n v="0"/>
    <n v="10"/>
    <n v="0"/>
    <n v="0"/>
    <n v="0"/>
    <s v="Within 10 meters"/>
    <s v="Animal feces"/>
    <s v="Yes"/>
    <s v="Yes"/>
    <s v="Cracked"/>
    <s v="Yes"/>
    <s v="No"/>
    <n v="0"/>
    <s v="Yes"/>
    <s v="Cracked"/>
    <s v="Yes"/>
    <s v="Yes"/>
    <s v="Cracks but platform is still in tact"/>
    <s v="No"/>
    <s v="No"/>
    <s v="Yes"/>
    <n v="0"/>
    <s v="No"/>
    <s v="Never"/>
    <s v="Cows used to drink here but now there's no room for them_x000d_Guinea worm- there was four cases before the well. now there's no more guinea worm_x000d_There were a lot of displaced people in this area sharing the water. _x000d_There has been a lot of fighting in this area"/>
    <n v="1"/>
    <n v="0"/>
    <n v="2000"/>
    <s v="Warrap"/>
  </r>
  <r>
    <x v="86"/>
    <n v="2005"/>
    <x v="3"/>
    <n v="1"/>
    <x v="78"/>
    <s v="North Tonj "/>
    <s v="Warrap"/>
    <m/>
    <s v="08 31 081"/>
    <s v="028 57 986"/>
    <m/>
    <s v="5730 people"/>
    <m/>
    <x v="76"/>
    <m/>
    <m/>
    <s v="Koul Akoon"/>
    <n v="85"/>
    <m/>
    <m/>
    <m/>
    <m/>
    <m/>
    <m/>
    <d v="2015-02-17T00:00:00"/>
    <s v="Akuach"/>
    <d v="2005-01-01T00:00:00"/>
    <n v="0"/>
    <s v="Alabek"/>
    <s v="Tonj North"/>
    <n v="403"/>
    <s v="India Mark II"/>
    <s v="Adeer"/>
    <s v="Mangol"/>
    <s v="Chorot"/>
    <n v="0"/>
    <n v="5730"/>
    <s v="Anonymous"/>
    <n v="0"/>
    <n v="0"/>
    <s v="Nybol Chol"/>
    <s v="Resident"/>
    <s v="Yes"/>
    <n v="0"/>
    <s v="Individual Village Member"/>
    <s v="Ariik Akon"/>
    <s v="Yes"/>
    <s v="No"/>
    <n v="0"/>
    <s v="Yes"/>
    <s v="Yes"/>
    <s v="WorldVision"/>
    <s v="Yes"/>
    <s v="Pipes_x000d_Right now it needs a pump bucket"/>
    <n v="7"/>
    <s v="Yes"/>
    <s v="Individuals/ households"/>
    <s v="Yes"/>
    <s v="Yes"/>
    <s v="No"/>
    <s v="Yes"/>
    <s v="Yes"/>
    <s v="What type of question is that?  Yes everyone should drink water"/>
    <s v="Yes"/>
    <x v="0"/>
    <x v="0"/>
    <n v="0"/>
    <n v="0"/>
    <n v="0"/>
    <n v="0"/>
    <s v="Purple: Negative result"/>
    <s v="Line next to #1 is darker: Negative"/>
    <s v="Line next to #1 is darker: Negative Result"/>
    <n v="0"/>
    <n v="0"/>
    <n v="0.3"/>
    <n v="8.5"/>
    <n v="120"/>
    <n v="2"/>
    <n v="0"/>
    <s v="Within 10 meters"/>
    <s v="Animal feces"/>
    <s v="Yes"/>
    <s v="Yes"/>
    <s v="Broken (into pieces), Cracked"/>
    <s v="No"/>
    <s v="No"/>
    <s v="Yes"/>
    <s v="No"/>
    <s v="none of the above"/>
    <s v="Yes"/>
    <s v="Yes"/>
    <s v="Cracks but platform is still in tact"/>
    <s v="No"/>
    <s v="No"/>
    <s v="No"/>
    <n v="0"/>
    <s v="No"/>
    <s v="Never"/>
    <s v="Drainage channel is broke into pieces rendering it useless. There is stagnant water everywhere near the well_x000d_Needs a pump bucket but won't get one probably because it will be rainy season very soon. "/>
    <n v="1"/>
    <n v="0"/>
    <n v="800"/>
    <s v="Warrap"/>
  </r>
  <r>
    <x v="87"/>
    <s v="2011"/>
    <x v="43"/>
    <n v="1"/>
    <x v="79"/>
    <s v="Gogrial East "/>
    <s v="Warrap State"/>
    <s v="N 08,13,458. E028,35,956"/>
    <s v=""/>
    <s v=""/>
    <m/>
    <n v="6500"/>
    <m/>
    <x v="77"/>
    <m/>
    <m/>
    <s v="Thiik Mayom"/>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88"/>
    <s v="2011"/>
    <x v="44"/>
    <n v="2"/>
    <x v="28"/>
    <s v="Tonj North "/>
    <s v="Warrap State"/>
    <s v="N 08,33,658.  E 028,43 ,351"/>
    <s v=""/>
    <s v=""/>
    <m/>
    <n v="5000"/>
    <m/>
    <x v="78"/>
    <m/>
    <m/>
    <s v="Them Anei"/>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89"/>
    <n v="2009"/>
    <x v="8"/>
    <n v="1"/>
    <x v="80"/>
    <s v="Lietnhom "/>
    <s v="Warrap"/>
    <m/>
    <s v="08 21 450"/>
    <s v="028 25 195"/>
    <m/>
    <m/>
    <m/>
    <x v="79"/>
    <m/>
    <m/>
    <s v="Anei Duor Aguar"/>
    <m/>
    <m/>
    <m/>
    <m/>
    <m/>
    <m/>
    <m/>
    <d v="2015-02-06T00:00:00"/>
    <s v="Juol"/>
    <d v="2009-01-01T00:00:00"/>
    <n v="0"/>
    <s v="Toch. North"/>
    <s v="Gogrial East"/>
    <n v="416"/>
    <s v="India Mark II"/>
    <n v="0"/>
    <n v="0"/>
    <n v="0"/>
    <n v="0"/>
    <n v="0"/>
    <s v="Reec, Lost Boy from San Diego, CA"/>
    <n v="0"/>
    <n v="0"/>
    <s v="Aken Agook"/>
    <s v="Resident"/>
    <s v="No"/>
    <s v="Rod"/>
    <s v="Individual Village Member"/>
    <s v="Malong Deng"/>
    <s v="No"/>
    <s v="No"/>
    <n v="0"/>
    <s v="No"/>
    <s v="Yes"/>
    <s v="World Vision in Luanyakeer"/>
    <s v="Yes"/>
    <s v="Rod- This is the first time-- it's been down for 7 days now will fix in 3 days. They are collecting money to fix it. The nearest well is 4 kilometers"/>
    <n v="7"/>
    <s v="Yes"/>
    <s v="Individuals/ households"/>
    <s v="Yes"/>
    <s v="Yes"/>
    <s v="Yes"/>
    <s v="Yes"/>
    <s v="Yes"/>
    <s v="What a strange question. of course everyone gets water."/>
    <s v="Yes"/>
    <x v="0"/>
    <x v="0"/>
    <n v="0"/>
    <n v="0"/>
    <n v="0"/>
    <n v="0"/>
    <n v="0"/>
    <n v="0"/>
    <n v="0"/>
    <n v="0"/>
    <n v="0"/>
    <n v="0"/>
    <n v="0"/>
    <n v="0"/>
    <n v="0"/>
    <n v="0"/>
    <s v="Within 10 meters"/>
    <s v="Animal feces"/>
    <s v="Yes"/>
    <s v="Yes"/>
    <s v="Broken (into pieces)"/>
    <s v="No"/>
    <s v="No"/>
    <s v="Yes"/>
    <s v="Yes"/>
    <s v="Broken"/>
    <s v="Yes"/>
    <s v="Yes"/>
    <s v="Platform is broken into pieces."/>
    <s v="No"/>
    <s v="Yes"/>
    <s v="No"/>
    <n v="0"/>
    <s v="No"/>
    <s v="Never"/>
    <s v="This well is well used the platform and channel and drinking pool are all broken into pieces. There are indents in the ground where stagnant water lays. They are collecting money now to fix it."/>
    <n v="1"/>
    <n v="0"/>
    <n v="700"/>
    <s v="Warrap"/>
  </r>
  <r>
    <x v="90"/>
    <n v="2013"/>
    <x v="2"/>
    <n v="1"/>
    <x v="81"/>
    <s v="Jur River "/>
    <s v="Western Bahr el Ghazal St"/>
    <s v="N 07 43 091 E 028 02 012"/>
    <s v="07 43 096"/>
    <s v="028 02 010"/>
    <m/>
    <n v="1020"/>
    <m/>
    <x v="80"/>
    <m/>
    <m/>
    <s v="Lual Unguach"/>
    <m/>
    <m/>
    <m/>
    <m/>
    <m/>
    <m/>
    <m/>
    <d v="2015-02-25T00:00:00"/>
    <s v="Hella Jadiit"/>
    <d v="2013-01-01T00:00:00"/>
    <n v="0"/>
    <s v="Rocrocdong"/>
    <s v="Jur River "/>
    <n v="436"/>
    <s v="India Mark II"/>
    <n v="0"/>
    <n v="0"/>
    <n v="0"/>
    <n v="0"/>
    <n v="1020"/>
    <s v="School 9 Rochester, NY"/>
    <n v="0"/>
    <n v="0"/>
    <s v="Awien Chol"/>
    <s v="Resident"/>
    <s v="Yes"/>
    <n v="0"/>
    <s v="Individual Village Member"/>
    <s v="Peter Akec"/>
    <s v="Yes"/>
    <s v="No"/>
    <n v="0"/>
    <s v="Yes"/>
    <s v="Yes"/>
    <s v="WFSS"/>
    <s v="Yes"/>
    <s v="Rod-- WFSS fixed"/>
    <n v="7"/>
    <s v="No"/>
    <s v="Individuals/ households"/>
    <s v="Yes"/>
    <s v="Yes"/>
    <s v="No"/>
    <s v="Yes"/>
    <s v="Yes"/>
    <s v="&quot;People who misses the hand pump get chased away&quot;"/>
    <s v="No"/>
    <x v="0"/>
    <x v="0"/>
    <n v="0"/>
    <n v="0"/>
    <n v="0"/>
    <n v="0"/>
    <n v="0"/>
    <n v="0"/>
    <n v="0"/>
    <n v="0"/>
    <n v="0"/>
    <n v="0"/>
    <n v="0"/>
    <n v="0"/>
    <n v="0"/>
    <n v="0"/>
    <s v="Within 10 meters"/>
    <s v="Animal feces, Household garbage (paper, plastics, etc.)"/>
    <s v="Yes"/>
    <s v="Yes"/>
    <s v="None of the above"/>
    <s v="Yes"/>
    <s v="No"/>
    <s v="Yes"/>
    <s v="No"/>
    <s v="none of the above"/>
    <s v="Yes"/>
    <s v="Yes"/>
    <s v="Cracks but platform is still in tact"/>
    <s v="No"/>
    <s v="No"/>
    <s v="No"/>
    <n v="0"/>
    <s v="No"/>
    <s v="Never"/>
    <s v="No concrete drinking pool at this site, so water pools at the end of the drainage channel, where there's garbage and animal feces._x000d_The top thin layer of the platform is a bit crumbly."/>
    <n v="1"/>
    <s v="No water testing here"/>
    <n v="650"/>
    <s v="Western Bahr El Ghazal"/>
  </r>
  <r>
    <x v="91"/>
    <n v="2011"/>
    <x v="23"/>
    <n v="1"/>
    <x v="82"/>
    <s v="Tonj North "/>
    <s v="Warrap State"/>
    <s v="N 08,13,222. E 028,51,093"/>
    <s v=""/>
    <s v=""/>
    <m/>
    <n v="1000"/>
    <m/>
    <x v="81"/>
    <m/>
    <m/>
    <s v="Chol Machinren"/>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92"/>
    <n v="2011"/>
    <x v="23"/>
    <n v="2"/>
    <x v="83"/>
    <s v="Tonj North "/>
    <s v="Warrap State"/>
    <s v="N 08,09,019.  E  028,58,432"/>
    <s v=""/>
    <s v=""/>
    <m/>
    <n v="1000"/>
    <m/>
    <x v="82"/>
    <m/>
    <m/>
    <s v="Mabior Parek"/>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93"/>
    <n v="2011"/>
    <x v="23"/>
    <n v="3"/>
    <x v="2"/>
    <s v="Tonj North "/>
    <s v="Warrap State"/>
    <s v="N 08,08,888. E 028,55,611"/>
    <s v=""/>
    <s v=""/>
    <m/>
    <n v="800"/>
    <m/>
    <x v="83"/>
    <m/>
    <m/>
    <s v="Monydeng Anei"/>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94"/>
    <n v="2011"/>
    <x v="23"/>
    <n v="4"/>
    <x v="84"/>
    <s v="Tonj North "/>
    <s v="Warrap State"/>
    <s v="N   08,00,944.   E  028,50,661"/>
    <s v=""/>
    <s v=""/>
    <m/>
    <n v="1000"/>
    <m/>
    <x v="84"/>
    <m/>
    <m/>
    <s v="Roup Amer"/>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95"/>
    <n v="2011"/>
    <x v="23"/>
    <n v="5"/>
    <x v="85"/>
    <s v="Tonj North "/>
    <s v="Warrap State"/>
    <s v="N 08,06,823.  E 029,10,957"/>
    <s v=""/>
    <s v=""/>
    <m/>
    <n v="1500"/>
    <m/>
    <x v="85"/>
    <m/>
    <m/>
    <s v="Toor  Ayay"/>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96"/>
    <n v="2011"/>
    <x v="23"/>
    <n v="6"/>
    <x v="86"/>
    <s v="Tonj North "/>
    <s v="Warrap State"/>
    <s v="N 08,04,767.   E 029,13,252"/>
    <s v=""/>
    <s v=""/>
    <m/>
    <n v="1500"/>
    <m/>
    <x v="86"/>
    <m/>
    <m/>
    <s v="Gueny Deng"/>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97"/>
    <n v="2011"/>
    <x v="23"/>
    <n v="7"/>
    <x v="87"/>
    <s v="Tonj North "/>
    <s v="Warrap State"/>
    <s v="N 08,06,977.  E  029,14,095"/>
    <s v=""/>
    <s v=""/>
    <m/>
    <n v="2000"/>
    <m/>
    <x v="87"/>
    <m/>
    <m/>
    <s v="Morwel Dut"/>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98"/>
    <n v="2011"/>
    <x v="23"/>
    <n v="8"/>
    <x v="88"/>
    <s v="Tonj North "/>
    <s v="Warrap State"/>
    <s v="N 08,12,196.  E 029,17,311"/>
    <s v=""/>
    <s v=""/>
    <m/>
    <n v="1800"/>
    <m/>
    <x v="88"/>
    <m/>
    <m/>
    <s v="Deng Chol"/>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99"/>
    <n v="2011"/>
    <x v="23"/>
    <n v="9"/>
    <x v="89"/>
    <s v="Tonj North "/>
    <s v="Warrap State"/>
    <s v="N 08,17,612.  E 029,14,927"/>
    <s v=""/>
    <s v=""/>
    <m/>
    <n v="2000"/>
    <m/>
    <x v="89"/>
    <m/>
    <m/>
    <s v="Morwel Dut"/>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00"/>
    <n v="2011"/>
    <x v="23"/>
    <n v="10"/>
    <x v="90"/>
    <s v="Tonj North "/>
    <s v="Warrap State"/>
    <s v="N 08,19,761.  E 029,10,372"/>
    <s v=""/>
    <s v=""/>
    <m/>
    <n v="3000"/>
    <m/>
    <x v="90"/>
    <m/>
    <m/>
    <s v="Kuol Akot"/>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01"/>
    <n v="2011"/>
    <x v="23"/>
    <n v="11"/>
    <x v="91"/>
    <s v="Tonj North "/>
    <s v="Warrap State"/>
    <s v="N 08,18,615. E 029.08,294"/>
    <s v=""/>
    <s v=""/>
    <m/>
    <n v="4500"/>
    <m/>
    <x v="91"/>
    <m/>
    <m/>
    <s v="Kuol Akot"/>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02"/>
    <n v="2011"/>
    <x v="23"/>
    <n v="12"/>
    <x v="92"/>
    <s v="Tonj North "/>
    <s v="Warrap State"/>
    <s v="N 08,14,400.  E 029,06,269"/>
    <s v=""/>
    <s v=""/>
    <m/>
    <n v="5000"/>
    <m/>
    <x v="92"/>
    <m/>
    <m/>
    <s v="Maduak Malou"/>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03"/>
    <n v="2011"/>
    <x v="23"/>
    <n v="13"/>
    <x v="93"/>
    <s v="Tonj North "/>
    <s v="Warrap State"/>
    <s v="N 08,22,378.  E  029,07,576"/>
    <s v=""/>
    <s v=""/>
    <m/>
    <n v="2500"/>
    <m/>
    <x v="93"/>
    <m/>
    <m/>
    <s v="Yel Mayom"/>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04"/>
    <s v="2012"/>
    <x v="45"/>
    <n v="1"/>
    <x v="94"/>
    <s v="Gogrial East "/>
    <s v="Warrap State"/>
    <s v="N 08 09 634 E 028 17 773"/>
    <s v=""/>
    <s v=""/>
    <m/>
    <n v="1700"/>
    <m/>
    <x v="94"/>
    <m/>
    <m/>
    <s v="Madut Kuel"/>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05"/>
    <s v="2012"/>
    <x v="46"/>
    <n v="2"/>
    <x v="95"/>
    <s v="Tonj North "/>
    <s v="Warrap State"/>
    <s v="N 08 31 250 E 28 56 093"/>
    <s v="08 31 253"/>
    <s v="028 56 097"/>
    <m/>
    <n v="2000"/>
    <m/>
    <x v="95"/>
    <m/>
    <m/>
    <s v="Mawien Mawien "/>
    <m/>
    <m/>
    <m/>
    <m/>
    <m/>
    <m/>
    <m/>
    <d v="2015-02-17T00:00:00"/>
    <s v="Akok Mawien"/>
    <d v="2015-02-03T00:00:00"/>
    <n v="0"/>
    <s v="Alabek"/>
    <s v="Tonj North"/>
    <n v="401"/>
    <s v="India Mark II"/>
    <s v="Bul"/>
    <s v="Awaku"/>
    <n v="0"/>
    <n v="0"/>
    <n v="2000"/>
    <s v="Charles Turner"/>
    <n v="0"/>
    <n v="0"/>
    <s v="Akook Mapath Bol"/>
    <s v="Elder"/>
    <s v="Yes"/>
    <n v="0"/>
    <s v="Individual Village Member"/>
    <s v="Adut Mathien &amp; Ariik Akun"/>
    <s v="Yes"/>
    <s v="No"/>
    <n v="0"/>
    <s v="Yes"/>
    <s v="Yes"/>
    <s v="Adup (from the WFSS Drilling Crew)"/>
    <s v="No"/>
    <n v="0"/>
    <n v="0"/>
    <n v="0"/>
    <s v="Individuals/ households"/>
    <s v="Yes"/>
    <s v="Yes"/>
    <s v="No"/>
    <s v="Yes"/>
    <s v="Yes"/>
    <n v="0"/>
    <s v="No"/>
    <x v="3"/>
    <x v="0"/>
    <n v="0"/>
    <n v="0"/>
    <n v="0"/>
    <n v="0"/>
    <s v="Purple: Negative result"/>
    <s v="Line next to #1 is darker: Negative"/>
    <s v="Line next to #1 is darker: Negative Result"/>
    <n v="0"/>
    <n v="10"/>
    <n v="0"/>
    <n v="10"/>
    <n v="120"/>
    <n v="2"/>
    <n v="0"/>
    <s v="Within 10 meters"/>
    <s v="Animal feces"/>
    <s v="Yes"/>
    <n v="0"/>
    <s v="Cracked"/>
    <s v="No"/>
    <s v="No"/>
    <s v="Yes"/>
    <s v="Yes"/>
    <s v="Cracked"/>
    <s v="Yes"/>
    <s v="Yes"/>
    <s v="Cracks but platform is still in tact"/>
    <s v="No"/>
    <s v="No"/>
    <s v="Yes"/>
    <n v="0"/>
    <s v="No"/>
    <s v="Never"/>
    <n v="0"/>
    <n v="0"/>
    <s v="Looked a little yellow like rust in the pipes"/>
    <n v="2000"/>
    <s v="Warrap"/>
  </r>
  <r>
    <x v="106"/>
    <s v="2012"/>
    <x v="47"/>
    <n v="3"/>
    <x v="96"/>
    <s v="Tonj North "/>
    <s v="Warrap State"/>
    <s v="N 08 32 780 E 28 54 841"/>
    <s v="08 32 782"/>
    <s v="028 54 862"/>
    <m/>
    <n v="2000"/>
    <m/>
    <x v="96"/>
    <m/>
    <m/>
    <s v="Mawien Mawien"/>
    <m/>
    <m/>
    <m/>
    <m/>
    <m/>
    <m/>
    <m/>
    <d v="2015-02-18T00:00:00"/>
    <s v="Achol Paleu"/>
    <d v="2012-02-26T00:00:00"/>
    <n v="0"/>
    <s v="Alabek"/>
    <s v="Tonj North"/>
    <n v="401"/>
    <s v="India Mark II"/>
    <s v="Malou"/>
    <s v="Abok tot"/>
    <s v="Jiek "/>
    <s v="Atmer"/>
    <n v="2000"/>
    <s v="Deborah Pratt Dawson"/>
    <n v="0"/>
    <n v="0"/>
    <s v="Chach Chan"/>
    <s v="Resident"/>
    <s v="Yes"/>
    <n v="0"/>
    <s v="Individual Village Member"/>
    <s v="Agai Noth"/>
    <s v="Yes"/>
    <s v="No"/>
    <n v="0"/>
    <s v="Yes"/>
    <s v="No"/>
    <s v="Don't know"/>
    <s v="No"/>
    <n v="0"/>
    <n v="0"/>
    <n v="0"/>
    <s v="Individuals/ households"/>
    <s v="Yes"/>
    <s v="Yes"/>
    <s v="No"/>
    <s v="Yes"/>
    <s v="Yes"/>
    <s v="Yes everyone has access even though it is always full"/>
    <s v="No"/>
    <x v="0"/>
    <x v="0"/>
    <n v="0"/>
    <n v="0"/>
    <n v="0"/>
    <n v="0"/>
    <s v="Purple: Negative result"/>
    <s v="Line next to #1 is darker: Negative"/>
    <s v="Line next to #1 is darker: Negative Result"/>
    <n v="0"/>
    <n v="0"/>
    <n v="0"/>
    <n v="10"/>
    <n v="120"/>
    <n v="2"/>
    <n v="0"/>
    <s v="Within 10 meters"/>
    <s v="Animal feces"/>
    <s v="Yes"/>
    <s v="Yes"/>
    <s v="Broken (into pieces), Cracked, In need of cleaning"/>
    <s v="Yes"/>
    <s v="No"/>
    <s v="Yes"/>
    <s v="Yes"/>
    <s v="Broken"/>
    <s v="Yes"/>
    <s v="Yes"/>
    <s v="Cracks but platform is still in tact"/>
    <s v="No"/>
    <s v="No"/>
    <s v="No"/>
    <n v="0"/>
    <s v="No"/>
    <s v="Never"/>
    <n v="0"/>
    <n v="0"/>
    <n v="0"/>
    <n v="2000"/>
    <s v="Warrap"/>
  </r>
  <r>
    <x v="107"/>
    <s v="2012"/>
    <x v="48"/>
    <n v="4"/>
    <x v="97"/>
    <s v="Tonj North "/>
    <s v="Warrap State"/>
    <m/>
    <s v=""/>
    <s v=""/>
    <m/>
    <n v="1200"/>
    <m/>
    <x v="97"/>
    <m/>
    <m/>
    <s v="Kuel Tong"/>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08"/>
    <s v="2012"/>
    <x v="49"/>
    <n v="5"/>
    <x v="98"/>
    <s v="Tonj North "/>
    <s v="Warrap State"/>
    <s v="N 08 34 470 E 028 34 061"/>
    <s v=""/>
    <s v=""/>
    <m/>
    <n v="1000"/>
    <m/>
    <x v="98"/>
    <m/>
    <m/>
    <s v="Kuel Tong Akook"/>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09"/>
    <s v="2012"/>
    <x v="48"/>
    <n v="6"/>
    <x v="99"/>
    <s v="Tonj North "/>
    <s v="Warrap State"/>
    <s v="N  08 32 804 E 028 49 964"/>
    <s v=""/>
    <s v=""/>
    <m/>
    <n v="800"/>
    <m/>
    <x v="99"/>
    <m/>
    <m/>
    <s v="Kon Aguer Mawien"/>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10"/>
    <s v="2012"/>
    <x v="50"/>
    <n v="7"/>
    <x v="100"/>
    <s v="Tonj North "/>
    <s v="Warrap State"/>
    <m/>
    <s v=""/>
    <s v=""/>
    <m/>
    <n v="1000"/>
    <m/>
    <x v="100"/>
    <m/>
    <m/>
    <s v="Kuol Akoon"/>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11"/>
    <s v="2012"/>
    <x v="47"/>
    <n v="8"/>
    <x v="101"/>
    <s v="Tonj North "/>
    <s v="Warrap State"/>
    <s v="N 08 36 026 E 28 53 295"/>
    <s v=""/>
    <s v=""/>
    <m/>
    <n v="1500"/>
    <m/>
    <x v="101"/>
    <m/>
    <m/>
    <s v="Kuol Akoon"/>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12"/>
    <s v="2010"/>
    <x v="51"/>
    <n v="1"/>
    <x v="35"/>
    <s v="Jur River "/>
    <s v="Western Bahr el Ghazal St"/>
    <m/>
    <s v="07 42 784"/>
    <s v="028 01 875"/>
    <s v="R"/>
    <m/>
    <m/>
    <x v="102"/>
    <m/>
    <m/>
    <s v="Dhol Akol"/>
    <m/>
    <m/>
    <m/>
    <m/>
    <m/>
    <m/>
    <m/>
    <d v="2015-02-23T00:00:00"/>
    <s v="Bahr-Sherki"/>
    <d v="2010-03-10T00:00:00"/>
    <n v="0"/>
    <s v="Wau Payam"/>
    <s v="Jur River"/>
    <n v="453"/>
    <s v="India Mark II"/>
    <n v="0"/>
    <n v="0"/>
    <n v="0"/>
    <n v="0"/>
    <n v="0"/>
    <s v="St. Mary Catholic #2"/>
    <n v="0"/>
    <n v="0"/>
    <s v="Bakhita Jurchol"/>
    <s v="Resident"/>
    <s v="Yes"/>
    <n v="0"/>
    <s v="Individual Village Member"/>
    <s v="Majak Akec"/>
    <s v="No"/>
    <s v="No"/>
    <n v="0"/>
    <s v="Yes"/>
    <s v="Yes"/>
    <s v="Dhel Akol"/>
    <s v="Yes"/>
    <s v="Pipes-- Majak Akec paid for it"/>
    <n v="7"/>
    <s v="No"/>
    <s v="Individuals/ households"/>
    <s v="Yes"/>
    <s v="Yes"/>
    <s v="No"/>
    <s v="Yes"/>
    <s v="Yes"/>
    <n v="0"/>
    <s v="No"/>
    <x v="0"/>
    <x v="0"/>
    <n v="0"/>
    <n v="0"/>
    <n v="0"/>
    <n v="0"/>
    <n v="0"/>
    <n v="0"/>
    <n v="0"/>
    <n v="0"/>
    <n v="0"/>
    <n v="0"/>
    <n v="0"/>
    <n v="0"/>
    <n v="0"/>
    <n v="0"/>
    <s v="Within 10 meters"/>
    <s v="Animal feces, Household garbage (paper, plastics, etc.)"/>
    <s v="Yes"/>
    <s v="Yes"/>
    <s v="In need of cleaning"/>
    <s v="Yes"/>
    <s v="No"/>
    <s v="Yes"/>
    <s v="No"/>
    <s v="none of the above"/>
    <s v="Yes"/>
    <s v="Yes"/>
    <s v="Cracks but platform is still in tact"/>
    <s v="No"/>
    <s v="No"/>
    <s v="Yes"/>
    <n v="0"/>
    <s v="No"/>
    <s v="Never"/>
    <s v="Platform looks great, but there seems to be few animals._x000d_There is a lot of stagnant water and filth at the end of the drainage channel where the water pools._x000d_This is the market well, It's very busy."/>
    <n v="1"/>
    <s v="Only did one E. Coli test"/>
    <n v="800"/>
    <s v="Western Bahr El Ghazal"/>
  </r>
  <r>
    <x v="113"/>
    <n v="2013"/>
    <x v="2"/>
    <n v="1"/>
    <x v="102"/>
    <s v="Tonj North "/>
    <s v="Warrap State"/>
    <s v="N 08 10 192 E 028 30 260"/>
    <s v="09 10 195"/>
    <s v="028 30 257"/>
    <m/>
    <n v="1000"/>
    <m/>
    <x v="103"/>
    <m/>
    <m/>
    <s v="Ayii Makuoc"/>
    <m/>
    <m/>
    <m/>
    <m/>
    <m/>
    <m/>
    <m/>
    <d v="2015-02-18T00:00:00"/>
    <s v="Warchum"/>
    <d v="2013-01-01T00:00:00"/>
    <n v="0"/>
    <s v="Awoul"/>
    <s v="Tonj North"/>
    <n v="451"/>
    <s v="India Mark II"/>
    <s v="Warbil"/>
    <s v="Warawar"/>
    <s v="some of Kayil (other of Kayil has well)"/>
    <n v="0"/>
    <n v="1000"/>
    <s v="Calvert School, Baltimore MD"/>
    <n v="0"/>
    <n v="0"/>
    <s v="Nyang Akuang"/>
    <s v="Resident"/>
    <s v="Yes"/>
    <n v="0"/>
    <s v="Individual Village Member"/>
    <s v="Aduot Ayang"/>
    <s v="Yes"/>
    <s v="No"/>
    <n v="0"/>
    <s v="Yes"/>
    <s v="Yes"/>
    <s v="Islamic Relief"/>
    <s v="No"/>
    <n v="0"/>
    <n v="0"/>
    <n v="0"/>
    <s v="Individuals/ households, Agriculture/irrigation"/>
    <s v="Yes"/>
    <s v="Yes"/>
    <s v="No"/>
    <s v="Yes"/>
    <s v="Yes"/>
    <n v="0"/>
    <s v="No"/>
    <x v="0"/>
    <x v="0"/>
    <n v="0"/>
    <n v="0"/>
    <n v="0"/>
    <n v="0"/>
    <s v="Purple: Negative result"/>
    <s v="Line next to #2 is darker: Positive"/>
    <s v="Line next to #1 is darker: Negative Result"/>
    <n v="0"/>
    <n v="0"/>
    <n v="0"/>
    <n v="10"/>
    <n v="120"/>
    <n v="0"/>
    <n v="0"/>
    <s v="Within 10 meters"/>
    <s v="Animal feces"/>
    <s v="Yes"/>
    <s v="Yes"/>
    <s v="Broken (into pieces), Cracked"/>
    <s v="Yes"/>
    <s v="No"/>
    <s v="Yes"/>
    <s v="Yes"/>
    <s v="Cracked"/>
    <s v="Yes"/>
    <s v="Yes"/>
    <s v="Cracks but platform is still in tact"/>
    <s v="No"/>
    <s v="No"/>
    <n v="0"/>
    <n v="0"/>
    <s v="No"/>
    <s v="Never"/>
    <s v="There is fencing around this well, but it is not adequate to keep animals out. "/>
    <n v="0"/>
    <n v="0"/>
    <n v="1100"/>
    <s v="Warrap"/>
  </r>
  <r>
    <x v="114"/>
    <n v="2013"/>
    <x v="2"/>
    <n v="2"/>
    <x v="103"/>
    <s v="Tonj North "/>
    <s v="Warrap State"/>
    <s v="N 08 08 972 E 028 33 914"/>
    <s v="08 08 970"/>
    <s v="028 33 917"/>
    <m/>
    <n v="1000"/>
    <m/>
    <x v="104"/>
    <m/>
    <m/>
    <s v="Madut Deng"/>
    <m/>
    <m/>
    <m/>
    <m/>
    <m/>
    <m/>
    <m/>
    <d v="2015-02-18T00:00:00"/>
    <s v="Ajuong"/>
    <d v="2013-01-01T00:00:00"/>
    <n v="0"/>
    <s v="Awoul"/>
    <s v="Tonj North"/>
    <n v="422"/>
    <s v="India Mark II"/>
    <s v="Kal"/>
    <s v="Roorkou"/>
    <n v="0"/>
    <n v="0"/>
    <n v="1000"/>
    <s v="Wayne and Nancy Reinert"/>
    <n v="0"/>
    <n v="0"/>
    <s v="Athok Nyang Maluel"/>
    <s v="Resident"/>
    <s v="Yes"/>
    <n v="0"/>
    <s v="Individual Village Member"/>
    <s v="Aduot Ayang"/>
    <s v="Yes"/>
    <s v="No"/>
    <n v="0"/>
    <s v="Yes"/>
    <s v="Yes"/>
    <s v="Islamic Relief"/>
    <s v="No"/>
    <n v="0"/>
    <n v="0"/>
    <n v="0"/>
    <s v="Individuals/ households, Agriculture/irrigation"/>
    <s v="Yes"/>
    <s v="Yes"/>
    <s v="No"/>
    <s v="Yes"/>
    <s v="Yes"/>
    <n v="0"/>
    <s v="No"/>
    <x v="0"/>
    <x v="0"/>
    <n v="0"/>
    <n v="0"/>
    <n v="0"/>
    <n v="0"/>
    <s v="Purple: Negative result"/>
    <s v="Line next to #1 is darker: Negative"/>
    <s v="Line next to #1 is darker: Negative Result"/>
    <n v="0"/>
    <n v="0"/>
    <n v="0"/>
    <n v="10"/>
    <n v="120"/>
    <n v="0"/>
    <n v="0"/>
    <s v="Within 10 meters"/>
    <s v="Animal feces"/>
    <s v="Yes"/>
    <s v="Yes"/>
    <s v="None of the above"/>
    <s v="No"/>
    <s v="Yes"/>
    <s v="No"/>
    <s v="Yes"/>
    <s v="none of the above"/>
    <s v="Yes"/>
    <s v="Yes"/>
    <s v="Platform has no cracks or breaks"/>
    <s v="No"/>
    <s v="No"/>
    <s v="Yes"/>
    <n v="0"/>
    <s v="No"/>
    <s v="Never"/>
    <s v="This well has a fence close up that can keep cows out of the drainage channel and platform but not drinking pool. Goats can access all parts. "/>
    <n v="0"/>
    <n v="0"/>
    <n v="1100"/>
    <s v="Warrap"/>
  </r>
  <r>
    <x v="115"/>
    <s v="2010"/>
    <x v="52"/>
    <n v="1"/>
    <x v="37"/>
    <s v="Tonj North "/>
    <s v="Warrap State"/>
    <m/>
    <s v="08 16 856"/>
    <s v="028 50 480"/>
    <m/>
    <m/>
    <m/>
    <x v="105"/>
    <s v="St. Bakhita"/>
    <m/>
    <s v="Biar Maduet"/>
    <m/>
    <m/>
    <m/>
    <m/>
    <m/>
    <m/>
    <m/>
    <d v="2015-02-19T00:00:00"/>
    <s v="Mayar Ajang"/>
    <d v="2010-01-26T00:00:00"/>
    <n v="0"/>
    <s v="Awoul"/>
    <s v="Tonj North"/>
    <n v="404"/>
    <s v="India Mark II"/>
    <s v="Kot"/>
    <s v="Apoor"/>
    <s v="Majok"/>
    <n v="0"/>
    <n v="0"/>
    <s v="Women's Club of Pittsford"/>
    <s v="St. Bakhita"/>
    <n v="0"/>
    <s v="Atong Maroor"/>
    <s v="Resident"/>
    <s v="Yes"/>
    <n v="0"/>
    <s v="Individual Village Member"/>
    <s v="Adup Mathiang (WFSS Drill crew member)"/>
    <s v="Yes"/>
    <s v="No"/>
    <n v="0"/>
    <s v="Yes"/>
    <s v="Yes"/>
    <s v="WFSS"/>
    <s v="No"/>
    <s v="The platform was rebuilt by Adup in 2014"/>
    <n v="0"/>
    <s v="No"/>
    <s v="Individuals/ households"/>
    <s v="Yes"/>
    <s v="Yes"/>
    <s v="No"/>
    <s v="Yes"/>
    <s v="Yes"/>
    <n v="0"/>
    <s v="No"/>
    <x v="0"/>
    <x v="0"/>
    <n v="0"/>
    <n v="0"/>
    <n v="0"/>
    <n v="0"/>
    <s v="Yellow: Positive result"/>
    <s v="Line next to #1 is darker: Negative"/>
    <s v="Line next to #1 is darker: Negative Result"/>
    <n v="0"/>
    <n v="0"/>
    <n v="0.1"/>
    <n v="8.5"/>
    <n v="120"/>
    <n v="2"/>
    <n v="0"/>
    <s v="Within 10 meters"/>
    <s v="Animal feces"/>
    <s v="Yes"/>
    <s v="Yes"/>
    <s v="Cracked"/>
    <s v="Yes"/>
    <s v="No"/>
    <s v="Yes"/>
    <s v="Yes"/>
    <s v="Cracked"/>
    <s v="Yes"/>
    <s v="Yes"/>
    <s v="Cracks but platform is still in tact"/>
    <s v="No"/>
    <s v="No"/>
    <s v="No"/>
    <n v="0"/>
    <s v="No"/>
    <s v="Never"/>
    <s v="A new platform was built and drainage channel moved to higher ground.  Platform stayed in the same place. Old area was worn down so low because of animals."/>
    <n v="0"/>
    <n v="0"/>
    <n v="800"/>
    <s v="Warrap"/>
  </r>
  <r>
    <x v="116"/>
    <s v="2012"/>
    <x v="53"/>
    <n v="1"/>
    <x v="104"/>
    <s v="Tonj North "/>
    <s v="Warrap State"/>
    <s v="N 08 28 834 E 028 55 044"/>
    <s v=""/>
    <s v=""/>
    <m/>
    <n v="1500"/>
    <m/>
    <x v="106"/>
    <m/>
    <m/>
    <s v="Deng Mawien"/>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17"/>
    <s v="2012"/>
    <x v="54"/>
    <n v="2"/>
    <x v="105"/>
    <s v="Tonj North "/>
    <s v="Warrap State"/>
    <s v="N 08 22 982 E 029 08 392"/>
    <s v=""/>
    <s v=""/>
    <m/>
    <n v="500"/>
    <m/>
    <x v="107"/>
    <m/>
    <m/>
    <s v="Kuch Anguei"/>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18"/>
    <s v="2012"/>
    <x v="55"/>
    <n v="3"/>
    <x v="106"/>
    <s v="Tonj North "/>
    <s v="Warrap State"/>
    <s v="N 08 29 784 E 028 57 976"/>
    <s v=""/>
    <s v=""/>
    <m/>
    <n v="1000"/>
    <m/>
    <x v="108"/>
    <m/>
    <m/>
    <s v="Mawien Mawien"/>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19"/>
    <s v="2010"/>
    <x v="56"/>
    <n v="1"/>
    <x v="107"/>
    <s v="Tonj North "/>
    <s v="Warrap State"/>
    <m/>
    <s v="08 11 981"/>
    <s v="028 44 414"/>
    <m/>
    <m/>
    <m/>
    <x v="109"/>
    <s v="Craig Murray"/>
    <m/>
    <s v="Buk Gang"/>
    <m/>
    <m/>
    <m/>
    <m/>
    <m/>
    <m/>
    <m/>
    <d v="2015-02-19T00:00:00"/>
    <s v="Achier"/>
    <d v="2010-02-02T00:00:00"/>
    <n v="0"/>
    <s v="Awuol"/>
    <s v="Tonj North"/>
    <n v="409"/>
    <s v="India Mark II"/>
    <s v="Wunkuel"/>
    <n v="0"/>
    <n v="0"/>
    <n v="0"/>
    <n v="0"/>
    <s v="St. Joseph Catholic Church"/>
    <s v="Craig Murray"/>
    <n v="0"/>
    <s v="Angeth Ariik"/>
    <s v="Resident"/>
    <s v="Yes"/>
    <n v="0"/>
    <s v="Individual Village Member"/>
    <s v="Akec Marup"/>
    <s v="Don't know"/>
    <s v="No"/>
    <n v="0"/>
    <s v="Don't know"/>
    <s v="No"/>
    <s v="Don't know"/>
    <s v="No"/>
    <n v="0"/>
    <n v="0"/>
    <n v="0"/>
    <s v="Individuals/ households"/>
    <s v="Yes"/>
    <s v="Yes"/>
    <s v="No"/>
    <s v="Yes"/>
    <s v="Yes"/>
    <n v="0"/>
    <s v="No"/>
    <x v="0"/>
    <x v="0"/>
    <n v="0"/>
    <n v="0"/>
    <n v="0"/>
    <n v="0"/>
    <s v="Purple: Negative result"/>
    <s v="Line next to #1 is darker: Negative"/>
    <s v="Line next to #1 is darker: Negative Result"/>
    <n v="0"/>
    <n v="0"/>
    <n v="0"/>
    <n v="10"/>
    <n v="120"/>
    <n v="2"/>
    <n v="0"/>
    <s v="Within 10 meters"/>
    <s v="Animal feces"/>
    <s v="Yes"/>
    <s v="Yes"/>
    <s v="Broken (into pieces)"/>
    <s v="Yes"/>
    <s v="No"/>
    <s v="Yes"/>
    <n v="0"/>
    <s v="Broken"/>
    <s v="No"/>
    <s v="Yes"/>
    <s v="Platform is broken into pieces."/>
    <s v="No"/>
    <s v="No"/>
    <s v="No"/>
    <n v="0"/>
    <s v="No"/>
    <s v="Never"/>
    <s v="The drainage channel is broke on this well leaving the water to create a stagnant mess all around the channel and drinking pool. "/>
    <n v="0"/>
    <n v="0"/>
    <n v="800"/>
    <s v="Warrap"/>
  </r>
  <r>
    <x v="120"/>
    <s v="2010"/>
    <x v="57"/>
    <n v="2"/>
    <x v="108"/>
    <s v="Jur River "/>
    <s v="Western Bahr el Ghazal St"/>
    <m/>
    <s v="07 42 810"/>
    <s v="028 02 434"/>
    <m/>
    <m/>
    <m/>
    <x v="110"/>
    <s v="Eugene Wolfarth"/>
    <s v="Charles Turner            Howard Konar anonym                  "/>
    <s v="Makuei Kuot"/>
    <m/>
    <m/>
    <m/>
    <m/>
    <m/>
    <m/>
    <m/>
    <d v="2015-02-25T00:00:00"/>
    <s v="Sumuot"/>
    <d v="2010-05-08T00:00:00"/>
    <n v="0"/>
    <s v="Rocrocdong"/>
    <s v="Jur River"/>
    <n v="443"/>
    <s v="India Mark II"/>
    <n v="0"/>
    <n v="0"/>
    <n v="0"/>
    <n v="0"/>
    <n v="0"/>
    <s v="Kingsley Beck"/>
    <s v="Eugene Wlfarth"/>
    <s v="Howard Konar"/>
    <s v="Monica Amou"/>
    <s v="Resident"/>
    <s v="Yes"/>
    <n v="0"/>
    <s v="Non-profit group or organization"/>
    <s v="WFSS"/>
    <s v="Yes"/>
    <s v="No"/>
    <n v="0"/>
    <s v="Yes"/>
    <s v="Yes"/>
    <s v="WFSS"/>
    <s v="Yes"/>
    <s v="Pump bucket 2 times; pipes 2 times_x000d_Pipes 2 times_x000d_WFSS Fixed"/>
    <n v="7"/>
    <s v="No"/>
    <s v="Individuals/ households"/>
    <s v="Yes"/>
    <s v="Yes"/>
    <s v="Yes"/>
    <s v="Yes"/>
    <s v="Yes"/>
    <n v="0"/>
    <s v="No"/>
    <x v="0"/>
    <x v="0"/>
    <n v="0"/>
    <n v="0"/>
    <n v="0"/>
    <n v="0"/>
    <n v="0"/>
    <n v="0"/>
    <n v="0"/>
    <n v="0"/>
    <n v="0"/>
    <n v="0"/>
    <n v="0"/>
    <n v="0"/>
    <n v="0"/>
    <n v="0"/>
    <s v="No"/>
    <s v="Animal feces, Household garbage (paper, plastics, etc.)"/>
    <s v="No"/>
    <s v="Yes"/>
    <s v="None of the above"/>
    <s v="No"/>
    <s v="No"/>
    <s v="Yes"/>
    <s v="No"/>
    <s v="none of the above"/>
    <s v="No"/>
    <s v="Yes"/>
    <s v="Platform has no cracks or breaks"/>
    <s v="No"/>
    <s v="No"/>
    <s v="Yes"/>
    <n v="0"/>
    <s v="No"/>
    <s v="Never"/>
    <s v="This is a bricks platform. There aren't many animals here and it's very close to a house_x000d_They are using the water to build a structure with bricks here."/>
    <n v="4"/>
    <n v="0"/>
    <n v="450"/>
    <s v="Western Bahr El Ghazal"/>
  </r>
  <r>
    <x v="121"/>
    <s v="2010"/>
    <x v="58"/>
    <n v="3"/>
    <x v="109"/>
    <s v="Jur River "/>
    <s v="Western Bahr el Ghazal St"/>
    <m/>
    <s v="07 40 625"/>
    <s v="028 07 216"/>
    <s v="R"/>
    <m/>
    <m/>
    <x v="111"/>
    <s v="Kenneth Reichel"/>
    <s v="Gary Marshall #2"/>
    <s v="John Buk Kur"/>
    <m/>
    <m/>
    <m/>
    <m/>
    <m/>
    <m/>
    <m/>
    <d v="2015-01-29T00:00:00"/>
    <s v="Angountol"/>
    <d v="2010-04-24T00:00:00"/>
    <n v="0"/>
    <s v="Achot"/>
    <s v="Jur River"/>
    <n v="474"/>
    <s v="India Mark II"/>
    <n v="0"/>
    <n v="0"/>
    <n v="0"/>
    <n v="0"/>
    <n v="0"/>
    <s v="Fibertech Network"/>
    <s v="Kenneth Reichel"/>
    <s v="Gary Marshall"/>
    <s v="John Buok"/>
    <s v="SubChief"/>
    <s v="Yes"/>
    <n v="0"/>
    <s v="Individual Village Member"/>
    <s v="Yak Madut"/>
    <s v="No"/>
    <s v="No"/>
    <n v="0"/>
    <s v="No"/>
    <s v="Yes"/>
    <s v="Agang (individual)"/>
    <s v="Yes"/>
    <s v="Pipes all three times"/>
    <n v="8"/>
    <s v="Yes"/>
    <s v="Individuals/ households"/>
    <s v="Yes"/>
    <s v="Yes"/>
    <s v="No"/>
    <s v="Yes"/>
    <s v="Yes"/>
    <n v="0"/>
    <s v="No"/>
    <x v="0"/>
    <x v="0"/>
    <n v="0"/>
    <n v="2.87"/>
    <n v="0"/>
    <n v="0"/>
    <s v="Purple: Negative result"/>
    <s v="Line next to #1 is darker: Negative"/>
    <s v="Line next to #1 is darker: Negative Result"/>
    <n v="0"/>
    <n v="0"/>
    <n v="0"/>
    <n v="6.5"/>
    <n v="50"/>
    <n v="0"/>
    <n v="2"/>
    <s v="Within 10 meters"/>
    <s v="Animal feces"/>
    <s v="Yes"/>
    <s v="Yes"/>
    <s v="Broken (into pieces)"/>
    <s v="Yes"/>
    <s v="No"/>
    <s v="Yes"/>
    <s v="No"/>
    <s v="none of the above"/>
    <s v="Yes"/>
    <s v="Yes"/>
    <s v="Cracks but platform is still in tact"/>
    <s v="No"/>
    <s v="No"/>
    <s v="Yes"/>
    <n v="0"/>
    <s v="No"/>
    <s v="Never"/>
    <s v="There is no concrete drinking pool, water goes through the drainage channel to stagnant wet area where presumably the drinking pool used to be. "/>
    <n v="3"/>
    <n v="0"/>
    <n v="700"/>
    <s v="Western Bahr El Ghazal"/>
  </r>
  <r>
    <x v="122"/>
    <s v="2012"/>
    <x v="59"/>
    <n v="1"/>
    <x v="110"/>
    <s v="Gogrial East "/>
    <s v="Warrap State"/>
    <s v="N 08 34 623 E 028 27 151"/>
    <s v=""/>
    <s v=""/>
    <m/>
    <n v="2000"/>
    <m/>
    <x v="112"/>
    <m/>
    <m/>
    <s v="Mou Ngot"/>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23"/>
    <s v="2012"/>
    <x v="60"/>
    <n v="2"/>
    <x v="111"/>
    <s v="Gogrial East "/>
    <s v="Warrap State"/>
    <s v="N 08 34 028 E 028 27 198"/>
    <s v=""/>
    <s v=""/>
    <m/>
    <n v="300"/>
    <m/>
    <x v="113"/>
    <m/>
    <m/>
    <s v="Madut Madut"/>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24"/>
    <s v="2012"/>
    <x v="61"/>
    <n v="3"/>
    <x v="112"/>
    <s v="Gogrial East "/>
    <s v="Warrap State"/>
    <s v="N 08 33 623 E 028 30 135"/>
    <s v=""/>
    <s v=""/>
    <m/>
    <n v="3000"/>
    <m/>
    <x v="114"/>
    <m/>
    <m/>
    <s v="Longar Garang"/>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25"/>
    <s v="2012"/>
    <x v="62"/>
    <n v="4"/>
    <x v="41"/>
    <s v="Gogrial East "/>
    <s v="Warrap State"/>
    <s v="N 08 33 151 E 028 30 124"/>
    <s v=""/>
    <s v=""/>
    <m/>
    <m/>
    <m/>
    <x v="115"/>
    <m/>
    <m/>
    <s v="Thiik Mayiik"/>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26"/>
    <n v="2009"/>
    <x v="8"/>
    <n v="1"/>
    <x v="113"/>
    <s v="Lietnhom "/>
    <s v="Warrap"/>
    <m/>
    <s v="08 09 447"/>
    <s v="028 17 855"/>
    <m/>
    <m/>
    <m/>
    <x v="116"/>
    <m/>
    <m/>
    <s v="Mathuc Akol Mudat"/>
    <m/>
    <m/>
    <m/>
    <m/>
    <m/>
    <m/>
    <m/>
    <d v="2015-02-07T00:00:00"/>
    <s v="Lacdiit"/>
    <d v="2009-01-01T00:00:00"/>
    <n v="0"/>
    <s v="Pathuon West"/>
    <s v="Gogrial East"/>
    <n v="428"/>
    <s v="India Mark II"/>
    <n v="0"/>
    <n v="0"/>
    <n v="0"/>
    <n v="0"/>
    <n v="0"/>
    <s v="Sherry Kost, Rochester, NY"/>
    <n v="0"/>
    <n v="0"/>
    <s v="Richard Akol"/>
    <s v="Resident"/>
    <s v="Yes"/>
    <n v="0"/>
    <s v="Individual Village Member"/>
    <s v="Richard Akol"/>
    <s v="No"/>
    <s v="Yes"/>
    <s v="Richard Akol"/>
    <s v="Yes"/>
    <s v="Yes"/>
    <s v="WFSS"/>
    <s v="Yes"/>
    <s v="Pipes"/>
    <n v="14"/>
    <s v="Yes"/>
    <s v="Individuals/ households"/>
    <s v="Yes"/>
    <s v="Yes"/>
    <s v="No"/>
    <s v="Yes"/>
    <s v="Yes"/>
    <n v="0"/>
    <s v="No"/>
    <x v="0"/>
    <x v="0"/>
    <n v="0"/>
    <n v="0"/>
    <n v="0"/>
    <n v="0"/>
    <s v="Purple: Negative result"/>
    <s v="Line next to #1 is darker: Negative"/>
    <s v="Line next to #1 is darker: Negative Result"/>
    <n v="0"/>
    <n v="0"/>
    <n v="0"/>
    <n v="8.5"/>
    <n v="120"/>
    <n v="0"/>
    <n v="0"/>
    <s v="Within 10 meters"/>
    <s v="Animal feces"/>
    <s v="Yes"/>
    <s v="Yes"/>
    <s v="None of the above"/>
    <s v="No"/>
    <s v="No"/>
    <s v="Yes"/>
    <s v="Yes"/>
    <s v="none of the above"/>
    <s v="No"/>
    <s v="Yes"/>
    <s v="Platform has no cracks or breaks"/>
    <s v="No"/>
    <s v="No"/>
    <s v="Yes"/>
    <n v="0"/>
    <s v="No"/>
    <s v="Never"/>
    <s v="The platform has also been rehabilitated. Before this, the villagers used a hand dug well."/>
    <n v="1"/>
    <n v="0"/>
    <n v="800"/>
    <s v="Warrap"/>
  </r>
  <r>
    <x v="127"/>
    <s v="2012"/>
    <x v="63"/>
    <n v="1"/>
    <x v="114"/>
    <s v="Gogrial East "/>
    <s v="Warrap State"/>
    <s v="N 08 30 916 E 028 27 234"/>
    <s v=""/>
    <s v=""/>
    <m/>
    <n v="1500"/>
    <m/>
    <x v="117"/>
    <m/>
    <m/>
    <s v="Machol Athian"/>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28"/>
    <s v="2012"/>
    <x v="64"/>
    <n v="2"/>
    <x v="115"/>
    <s v="Gogrial East "/>
    <s v="Warrap State"/>
    <s v="N 08 26 631 E 028 25 481"/>
    <s v=""/>
    <s v=""/>
    <m/>
    <n v="1500"/>
    <m/>
    <x v="118"/>
    <m/>
    <m/>
    <s v="Anei Dour"/>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29"/>
    <s v="2012"/>
    <x v="65"/>
    <n v="3"/>
    <x v="116"/>
    <s v="Gogrial East "/>
    <s v="Warrap State"/>
    <s v="N 08 24 371 E 028 27 487"/>
    <s v=""/>
    <s v=""/>
    <m/>
    <n v="2000"/>
    <m/>
    <x v="118"/>
    <m/>
    <m/>
    <s v="Wol Agoth"/>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30"/>
    <s v="2012"/>
    <x v="66"/>
    <n v="4"/>
    <x v="117"/>
    <s v="Gogrial East "/>
    <s v="Warrap State"/>
    <s v="N 08 11 956 E 028 24 373"/>
    <s v=""/>
    <s v=""/>
    <m/>
    <n v="1000"/>
    <m/>
    <x v="119"/>
    <m/>
    <m/>
    <s v="Akol Mangong"/>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31"/>
    <s v="2010"/>
    <x v="57"/>
    <n v="1"/>
    <x v="118"/>
    <s v="Jur River "/>
    <s v="Western Bahr el Ghazal St"/>
    <m/>
    <s v="07 42 208"/>
    <s v="028 01669"/>
    <m/>
    <m/>
    <m/>
    <x v="120"/>
    <s v="Dean Arvan"/>
    <s v="Charles Moore"/>
    <s v="Ouray"/>
    <m/>
    <m/>
    <m/>
    <m/>
    <m/>
    <m/>
    <m/>
    <d v="2015-02-23T00:00:00"/>
    <s v="East Bank Market"/>
    <d v="2010-05-08T00:00:00"/>
    <n v="0"/>
    <s v="Wau"/>
    <s v="Jur River"/>
    <n v="452"/>
    <s v="India Mark II"/>
    <n v="0"/>
    <n v="0"/>
    <n v="0"/>
    <n v="0"/>
    <n v="0"/>
    <s v="Hanson Family"/>
    <s v="Dean Arvan"/>
    <s v="Charles Moore &amp; Charles Turner"/>
    <s v="Oyou Akol"/>
    <s v="Resident"/>
    <s v="Yes"/>
    <n v="0"/>
    <s v="Individual Village Member"/>
    <s v="Sire Riak"/>
    <s v="Yes"/>
    <s v="No"/>
    <n v="0"/>
    <s v="Yes"/>
    <s v="Yes"/>
    <s v="Dhal Akol"/>
    <s v="Yes"/>
    <s v="Pipes 3 times, cylinder 1 time_x000d_Cylinder 1 time"/>
    <n v="14"/>
    <s v="Yes"/>
    <s v="Individuals/ households"/>
    <s v="Yes"/>
    <s v="Yes"/>
    <s v="No"/>
    <s v="Yes"/>
    <s v="Yes"/>
    <n v="0"/>
    <s v="No"/>
    <x v="0"/>
    <x v="0"/>
    <n v="0"/>
    <n v="0"/>
    <n v="0"/>
    <n v="0"/>
    <n v="0"/>
    <n v="0"/>
    <n v="0"/>
    <n v="0"/>
    <n v="0"/>
    <n v="0"/>
    <n v="0"/>
    <n v="0"/>
    <n v="0"/>
    <n v="0"/>
    <s v="Within 10 meters"/>
    <s v="Animal feces, Household garbage (paper, plastics, etc.), Chemical waste (oil, gasoline, etc.)"/>
    <s v="Yes"/>
    <s v="Yes"/>
    <s v="Cracked"/>
    <s v="Yes"/>
    <s v="No"/>
    <s v="Yes"/>
    <s v="No"/>
    <s v="none of the above"/>
    <s v="Yes"/>
    <s v="Yes"/>
    <s v="Platform has no cracks or breaks"/>
    <s v="No"/>
    <s v="No"/>
    <s v="Yes"/>
    <n v="0"/>
    <s v="No"/>
    <s v="Never"/>
    <s v="There were at least 60 jerry cans waiting to be filled at this pump site_x000d_This well is too busy because it's in the market right in the middle of Wau_x000d_There is junk and filth and stagnant water everywhere. There is no concrete drinking pool here, just a filthy pool of muddy stagnant water."/>
    <n v="4"/>
    <s v="Only one E.Coli test"/>
    <n v="3000"/>
    <s v="Western Bahr El Ghazal"/>
  </r>
  <r>
    <x v="132"/>
    <s v="2012"/>
    <x v="67"/>
    <n v="1"/>
    <x v="119"/>
    <s v="Gogrial East "/>
    <s v="Warrap State"/>
    <s v="N 08 15 538 E 028 35 786"/>
    <s v=""/>
    <s v=""/>
    <m/>
    <n v="3000"/>
    <m/>
    <x v="121"/>
    <m/>
    <m/>
    <s v="Mabior Gum"/>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33"/>
    <s v="2012"/>
    <x v="68"/>
    <n v="2"/>
    <x v="120"/>
    <s v="Gogrial East "/>
    <s v="Warrap State"/>
    <s v="N 08 15 763 E 028 35 320"/>
    <s v=""/>
    <s v=""/>
    <m/>
    <n v="3000"/>
    <m/>
    <x v="97"/>
    <m/>
    <m/>
    <s v="Mabior Gum"/>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34"/>
    <s v="2012"/>
    <x v="69"/>
    <n v="3"/>
    <x v="121"/>
    <s v="Gogrial East "/>
    <s v="Warrap State"/>
    <s v="N 08 10 773 E 028 17 192"/>
    <s v=""/>
    <s v=""/>
    <m/>
    <n v="1500"/>
    <m/>
    <x v="122"/>
    <m/>
    <m/>
    <s v="Madut Kuei"/>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35"/>
    <s v="2010"/>
    <x v="70"/>
    <n v="1"/>
    <x v="35"/>
    <s v="Jur River "/>
    <s v="Western Bahr el Ghazal St"/>
    <m/>
    <s v="07 42 820"/>
    <s v="028 02 083"/>
    <s v="R"/>
    <m/>
    <m/>
    <x v="123"/>
    <s v="Penfield Presybterian Church"/>
    <m/>
    <s v="Akol Dhol"/>
    <m/>
    <m/>
    <m/>
    <m/>
    <m/>
    <m/>
    <m/>
    <d v="2015-02-25T00:00:00"/>
    <s v="Bahr-Sherki"/>
    <d v="2010-03-28T00:00:00"/>
    <n v="0"/>
    <s v="Rocrocdong"/>
    <s v="Jur River"/>
    <n v="442"/>
    <s v="India Mark II"/>
    <n v="0"/>
    <n v="0"/>
    <n v="0"/>
    <n v="0"/>
    <n v="0"/>
    <s v="Presbytery of San Diego"/>
    <s v="Penfield Presbyterian Church"/>
    <n v="0"/>
    <s v="Madelena Deng"/>
    <s v="Resident"/>
    <s v="Yes"/>
    <n v="0"/>
    <s v="Non-profit group or organization"/>
    <s v="WFSS"/>
    <s v="Yes"/>
    <s v="No"/>
    <n v="0"/>
    <s v="Yes"/>
    <s v="Yes"/>
    <s v="WFSS"/>
    <s v="Yes"/>
    <s v="Pipes three times, chain one time_x000d_Chain one time (two weeks for chain)_x000d_WFSS Fixed"/>
    <n v="14"/>
    <s v="No"/>
    <s v="Individuals/ households"/>
    <s v="Yes"/>
    <s v="Yes"/>
    <s v="No"/>
    <s v="Yes"/>
    <s v="Yes"/>
    <n v="0"/>
    <s v="No"/>
    <x v="0"/>
    <x v="0"/>
    <n v="0"/>
    <n v="0"/>
    <n v="0"/>
    <n v="0"/>
    <n v="0"/>
    <n v="0"/>
    <n v="0"/>
    <n v="0"/>
    <n v="0"/>
    <n v="0"/>
    <n v="0"/>
    <n v="0"/>
    <n v="0"/>
    <n v="0"/>
    <s v="Within 10 meters"/>
    <s v="Animal feces, Household garbage (paper, plastics, etc.)"/>
    <s v="Yes"/>
    <s v="Yes"/>
    <s v="None of the above"/>
    <s v="No"/>
    <s v="No"/>
    <s v="Yes"/>
    <s v="No"/>
    <s v="none of the above"/>
    <s v="Yes"/>
    <s v="Yes"/>
    <s v="Cracks but platform is still in tact"/>
    <s v="No"/>
    <s v="No"/>
    <s v="Yes"/>
    <n v="0"/>
    <s v="No"/>
    <s v="Never"/>
    <s v="There is no concrete drinking pool at this site. There's just water pooled in mud mixed with garbage and feces."/>
    <n v="4"/>
    <n v="0"/>
    <n v="750"/>
    <s v="Western Bahr El Ghazal"/>
  </r>
  <r>
    <x v="136"/>
    <s v="2012"/>
    <x v="71"/>
    <n v="1"/>
    <x v="122"/>
    <s v="Tonj North "/>
    <s v="Warrap State"/>
    <s v="N 08 32 057 E 028 57 417"/>
    <s v="08 32 051"/>
    <s v="028 57 417"/>
    <m/>
    <n v="1200"/>
    <m/>
    <x v="124"/>
    <m/>
    <m/>
    <s v="Tong Agok"/>
    <m/>
    <m/>
    <m/>
    <m/>
    <m/>
    <m/>
    <m/>
    <d v="2015-02-17T00:00:00"/>
    <s v="Ruel Marial"/>
    <d v="2012-02-28T00:00:00"/>
    <n v="0"/>
    <s v="Alabek"/>
    <s v="Tonj North"/>
    <n v="405"/>
    <s v="India Mark II"/>
    <s v="Mayen Ring"/>
    <s v="Akuchtiit"/>
    <s v="Anuet"/>
    <n v="0"/>
    <n v="1200"/>
    <s v="Rotary District 5320 Southern California"/>
    <n v="0"/>
    <n v="0"/>
    <s v="Ayan Chol"/>
    <s v="Resident"/>
    <s v="Yes"/>
    <n v="0"/>
    <s v="Individual Village Member"/>
    <s v="Ariik Akun"/>
    <s v="Yes"/>
    <s v="No"/>
    <n v="0"/>
    <s v="Yes"/>
    <s v="Yes"/>
    <s v="World Vision"/>
    <s v="Yes"/>
    <s v="Rod"/>
    <n v="18"/>
    <s v="Yes"/>
    <s v="Individuals/ households"/>
    <s v="Yes"/>
    <s v="Yes"/>
    <s v="No"/>
    <s v="Yes"/>
    <s v="Yes"/>
    <n v="0"/>
    <s v="No"/>
    <x v="0"/>
    <x v="0"/>
    <n v="0"/>
    <n v="0"/>
    <n v="0"/>
    <n v="0"/>
    <s v="Purple: Negative result"/>
    <s v="Line next to #1 is darker: Negative"/>
    <s v="Line next to #1 is darker: Negative Result"/>
    <n v="0"/>
    <n v="0"/>
    <n v="0.1"/>
    <n v="10"/>
    <n v="120"/>
    <n v="2"/>
    <n v="0"/>
    <s v="Within 10 meters"/>
    <s v="Animal feces"/>
    <s v="Yes"/>
    <s v="Yes"/>
    <s v="Broken (into pieces)"/>
    <s v="Yes"/>
    <s v="No"/>
    <s v="Yes"/>
    <s v="Yes"/>
    <s v="Broken, Cracked"/>
    <s v="Yes"/>
    <s v="Yes"/>
    <s v="Platform is broken into pieces."/>
    <s v="No"/>
    <s v="No"/>
    <s v="No"/>
    <n v="0"/>
    <s v="No"/>
    <s v="Never"/>
    <n v="0"/>
    <n v="1"/>
    <n v="0"/>
    <n v="580"/>
    <s v="Warrap"/>
  </r>
  <r>
    <x v="137"/>
    <s v="2010"/>
    <x v="72"/>
    <n v="1"/>
    <x v="123"/>
    <s v="Gogrial East "/>
    <s v="Warrap State"/>
    <m/>
    <s v="08 13 890"/>
    <s v="028 34 890"/>
    <m/>
    <m/>
    <m/>
    <x v="125"/>
    <s v="Kordus Family"/>
    <m/>
    <s v="Madol Anau"/>
    <m/>
    <m/>
    <m/>
    <m/>
    <m/>
    <m/>
    <m/>
    <d v="2015-02-05T00:00:00"/>
    <s v="Maker"/>
    <d v="2010-04-07T00:00:00"/>
    <n v="0"/>
    <s v="Pathuon East"/>
    <s v="Gogrial East"/>
    <n v="423"/>
    <s v="India Mark II"/>
    <s v="Abieth"/>
    <s v="Maluok"/>
    <s v="Lilthok"/>
    <n v="0"/>
    <n v="0"/>
    <s v="Penfield Central School"/>
    <s v="Kordus Family"/>
    <n v="0"/>
    <s v="Aguot Madut"/>
    <s v="Elder"/>
    <s v="Yes"/>
    <n v="0"/>
    <s v="Individual Village Member"/>
    <s v="Athan Manyang"/>
    <s v="Yes"/>
    <s v="No"/>
    <n v="0"/>
    <s v="No"/>
    <s v="Yes"/>
    <s v="Wol Tong"/>
    <s v="Yes"/>
    <s v="Pipes both times. Had to go to Juba for Pipes back then. Wol Tong paid for it."/>
    <n v="20"/>
    <s v="No"/>
    <s v="Individuals/ households"/>
    <s v="Yes"/>
    <s v="Yes"/>
    <s v="Yes"/>
    <s v="Yes"/>
    <s v="Yes"/>
    <n v="0"/>
    <s v="No"/>
    <x v="0"/>
    <x v="0"/>
    <n v="0"/>
    <n v="0"/>
    <n v="0"/>
    <n v="0"/>
    <s v="Purple: Negative result"/>
    <s v="Line next to #1 is darker: Negative"/>
    <s v="Line next to #1 is darker: Negative Result"/>
    <n v="0"/>
    <n v="0"/>
    <n v="0"/>
    <n v="10"/>
    <n v="120"/>
    <n v="2"/>
    <n v="0"/>
    <s v="Within 10 meters"/>
    <s v="Animal feces"/>
    <s v="Yes"/>
    <s v="Yes"/>
    <s v="Broken (into pieces)"/>
    <s v="Yes"/>
    <s v="No"/>
    <s v="Yes"/>
    <s v="Yes"/>
    <s v="Broken"/>
    <s v="Yes"/>
    <s v="Yes"/>
    <s v="Cracks but platform is still in tact"/>
    <s v="No"/>
    <s v="No"/>
    <s v="Yes"/>
    <n v="0"/>
    <s v="No"/>
    <s v="Never"/>
    <s v="During the 20 days the well was down, it took a long time to get the parts because he had to go to Juba. _x000d_Villagers went to the Mayo village for water which was 4 km away"/>
    <n v="2"/>
    <n v="0"/>
    <n v="1000"/>
    <s v="Warrap"/>
  </r>
  <r>
    <x v="138"/>
    <n v="2013"/>
    <x v="2"/>
    <n v="1"/>
    <x v="89"/>
    <s v="Tonj East "/>
    <s v="Warrap State"/>
    <s v="N 07 50 225 E 029 06 382"/>
    <s v=""/>
    <s v=""/>
    <m/>
    <n v="2500"/>
    <m/>
    <x v="126"/>
    <m/>
    <m/>
    <s v="Mayom Mourwel"/>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39"/>
    <n v="2013"/>
    <x v="2"/>
    <n v="2"/>
    <x v="124"/>
    <s v="Tonj East "/>
    <s v="Warrap State"/>
    <s v="N 07 53 309 E 029 04 423"/>
    <s v=""/>
    <s v=""/>
    <m/>
    <n v="3700"/>
    <m/>
    <x v="127"/>
    <m/>
    <m/>
    <s v="Marial Bith"/>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40"/>
    <n v="2013"/>
    <x v="2"/>
    <n v="3"/>
    <x v="125"/>
    <s v="Tonj East "/>
    <s v="Warrap State"/>
    <s v="N 07 46 904 E 029 04 789"/>
    <s v=""/>
    <s v=""/>
    <m/>
    <n v="2000"/>
    <m/>
    <x v="47"/>
    <m/>
    <m/>
    <s v="Mabior Majok"/>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41"/>
    <n v="2013"/>
    <x v="2"/>
    <n v="4"/>
    <x v="126"/>
    <s v="Jur River "/>
    <s v="Western Bahr el Ghazal St"/>
    <s v="N 07 42 703 E 028 02 362"/>
    <s v="07 42 704"/>
    <s v="028 02 363"/>
    <m/>
    <n v="400"/>
    <m/>
    <x v="128"/>
    <m/>
    <m/>
    <s v="Makuei Kuot"/>
    <m/>
    <m/>
    <m/>
    <m/>
    <m/>
    <m/>
    <m/>
    <d v="2015-02-23T00:00:00"/>
    <s v="Sumut"/>
    <d v="2013-01-01T00:00:00"/>
    <n v="0"/>
    <s v="Rocrocdong"/>
    <s v="Jur River"/>
    <n v="459"/>
    <s v="India Mark II"/>
    <n v="0"/>
    <n v="0"/>
    <n v="0"/>
    <n v="0"/>
    <n v="400"/>
    <s v="Episcopal Diocese of Rochester, NY"/>
    <n v="0"/>
    <n v="0"/>
    <s v="Adup Aleu"/>
    <s v="Resident"/>
    <s v="Yes"/>
    <n v="0"/>
    <s v="Non-profit group or organization"/>
    <s v="WFSS"/>
    <s v="Yes"/>
    <s v="No"/>
    <n v="0"/>
    <s v="Yes"/>
    <s v="Yes"/>
    <s v="WFSS"/>
    <s v="Yes"/>
    <s v="One time pipes one time cylinder_x000d_One time cylinder_x000d__x000d_WFSS Fixed both times._x000d_There is another well nearby"/>
    <n v="28"/>
    <s v="No"/>
    <s v="Individuals/ households"/>
    <s v="Yes"/>
    <s v="Yes"/>
    <s v="No"/>
    <s v="Yes"/>
    <s v="Yes"/>
    <n v="0"/>
    <s v="No"/>
    <x v="0"/>
    <x v="0"/>
    <n v="0"/>
    <n v="0"/>
    <n v="0"/>
    <n v="0"/>
    <n v="0"/>
    <n v="0"/>
    <n v="0"/>
    <n v="0"/>
    <n v="0"/>
    <n v="0"/>
    <n v="0"/>
    <n v="0"/>
    <n v="0"/>
    <n v="0"/>
    <s v="No"/>
    <n v="0"/>
    <n v="0"/>
    <s v="Yes"/>
    <s v="None of the above"/>
    <s v="No"/>
    <s v="No"/>
    <s v="Yes"/>
    <s v="No"/>
    <s v="none of the above"/>
    <s v="Yes"/>
    <s v="Yes"/>
    <s v="Platform has no cracks or breaks"/>
    <s v="No"/>
    <s v="No"/>
    <s v="Yes"/>
    <n v="0"/>
    <s v="No"/>
    <s v="Never"/>
    <s v="There are other wells nearby. This site is pretty clean. "/>
    <n v="2"/>
    <n v="0"/>
    <n v="800"/>
    <s v="Western Bahr El Ghazal"/>
  </r>
  <r>
    <x v="142"/>
    <n v="2013"/>
    <x v="2"/>
    <n v="5"/>
    <x v="127"/>
    <s v="Tonj East "/>
    <s v="Warrap State"/>
    <s v="N 07 51 566 E 029 19 959"/>
    <s v=""/>
    <s v=""/>
    <m/>
    <n v="3000"/>
    <m/>
    <x v="129"/>
    <m/>
    <m/>
    <s v="Chol Deng"/>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43"/>
    <n v="2013"/>
    <x v="2"/>
    <n v="6"/>
    <x v="128"/>
    <s v="Gogrial East "/>
    <s v="Warrap State"/>
    <s v="N 08 21 194 E 028 24 431"/>
    <s v=""/>
    <s v=""/>
    <m/>
    <n v="2400"/>
    <m/>
    <x v="130"/>
    <m/>
    <m/>
    <s v="Akot Machol"/>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44"/>
    <n v="2013"/>
    <x v="2"/>
    <n v="7"/>
    <x v="129"/>
    <s v="Gogrial East "/>
    <s v="Warrap State"/>
    <s v="N 08 09 798 E 028 19 906"/>
    <s v=""/>
    <s v=""/>
    <m/>
    <n v="4000"/>
    <m/>
    <x v="131"/>
    <m/>
    <m/>
    <s v="Mou Wol"/>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45"/>
    <n v="2013"/>
    <x v="2"/>
    <n v="8"/>
    <x v="130"/>
    <s v="Tonj East "/>
    <s v="Warrap State"/>
    <s v="N 07 49 429 E 029 04 678"/>
    <s v="07 49 425"/>
    <s v="029 04 667"/>
    <m/>
    <n v="2000"/>
    <m/>
    <x v="132"/>
    <m/>
    <m/>
    <s v="Chol Malok Deng"/>
    <m/>
    <m/>
    <m/>
    <m/>
    <m/>
    <m/>
    <m/>
    <d v="2015-02-20T00:00:00"/>
    <s v="BIcha"/>
    <d v="2013-01-01T00:00:00"/>
    <n v="0"/>
    <s v="Ngabagok"/>
    <s v="Tonj East"/>
    <n v="420"/>
    <s v="India Mark II"/>
    <s v="Pmuk"/>
    <s v="Patiieng"/>
    <n v="0"/>
    <n v="0"/>
    <n v="2000"/>
    <s v="William B. Konar"/>
    <n v="0"/>
    <n v="0"/>
    <s v="Ayierok Magot"/>
    <s v="Resident"/>
    <s v="Yes"/>
    <n v="0"/>
    <s v="Individual Village Member"/>
    <s v="Maguek Maluk"/>
    <s v="Yes"/>
    <s v="No"/>
    <n v="0"/>
    <s v="Yes"/>
    <s v="Yes"/>
    <s v="WFSS"/>
    <s v="Yes"/>
    <s v="Pipe. The well was broken down so long because residents went to another well in the Payam_x000d_WFSS fixed the well"/>
    <n v="30"/>
    <s v="No"/>
    <s v="Individuals/ households"/>
    <s v="Yes"/>
    <s v="Yes"/>
    <s v="No"/>
    <s v="Yes"/>
    <s v="Yes"/>
    <n v="0"/>
    <s v="No"/>
    <x v="0"/>
    <x v="0"/>
    <n v="0"/>
    <n v="0"/>
    <n v="0"/>
    <n v="0"/>
    <s v="Purple: Negative result"/>
    <s v="Line next to #1 is darker: Negative"/>
    <s v="Line next to #1 is darker: Negative Result"/>
    <n v="0"/>
    <n v="0"/>
    <n v="0"/>
    <n v="6"/>
    <n v="120"/>
    <n v="2"/>
    <n v="0"/>
    <s v="Within 10 meters"/>
    <s v="Animal feces"/>
    <s v="Yes"/>
    <s v="Yes"/>
    <s v="Broken (into pieces), Cracked, None of the above"/>
    <s v="Yes"/>
    <s v="No"/>
    <s v="Yes"/>
    <s v="Yes"/>
    <s v="Broken"/>
    <s v="No"/>
    <s v="Yes"/>
    <s v="Platform has no cracks or breaks"/>
    <s v="No"/>
    <s v="Yes"/>
    <s v="Yes"/>
    <n v="0"/>
    <s v="No"/>
    <s v="Never"/>
    <s v="Currently the handle bearing is worn (loose) still usable but will need to be fixed soon._x000d_The drainage pool has a break at the bottom on the far side so all of the water continues draining through the pool and out the other side to a muddy stagnant channel."/>
    <n v="1"/>
    <n v="0"/>
    <n v="2000"/>
    <s v="Warrap"/>
  </r>
  <r>
    <x v="146"/>
    <n v="2013"/>
    <x v="2"/>
    <n v="9"/>
    <x v="131"/>
    <s v="Gogrial East "/>
    <s v="Warrap State"/>
    <s v="N 08 07 907 E 028 18 128"/>
    <s v=""/>
    <s v=""/>
    <m/>
    <n v="1050"/>
    <m/>
    <x v="133"/>
    <m/>
    <m/>
    <s v="Madut Kuei"/>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47"/>
    <n v="2013"/>
    <x v="2"/>
    <n v="10"/>
    <x v="132"/>
    <s v="Jur River "/>
    <s v="Western Bahr el Ghazal St"/>
    <s v="N 07 42 499 E 028 02 193"/>
    <s v="07 42 500"/>
    <s v="028 02 193"/>
    <m/>
    <n v="517"/>
    <m/>
    <x v="134"/>
    <m/>
    <m/>
    <s v="Dut Maliet"/>
    <m/>
    <m/>
    <m/>
    <m/>
    <m/>
    <m/>
    <m/>
    <d v="2015-02-23T00:00:00"/>
    <s v="Majama"/>
    <d v="2013-01-01T00:00:00"/>
    <n v="0"/>
    <s v="Rocrocdong"/>
    <s v="Jur River"/>
    <n v="461"/>
    <s v="India Mark II"/>
    <n v="0"/>
    <n v="0"/>
    <n v="0"/>
    <n v="0"/>
    <n v="517"/>
    <s v="Mr and Mrs. Edward Curtis"/>
    <n v="0"/>
    <n v="0"/>
    <s v="Arual Mayem"/>
    <s v="Resident"/>
    <s v="Yes"/>
    <n v="0"/>
    <s v="Non-profit group or organization"/>
    <s v="WFSS"/>
    <s v="Yes"/>
    <s v="No"/>
    <n v="0"/>
    <s v="Yes"/>
    <s v="Yes"/>
    <s v="WFSS"/>
    <s v="Yes"/>
    <s v="Pipes- WFSS fixed. Down so long because there is a well nearby"/>
    <n v="30"/>
    <s v="No"/>
    <s v="Individuals/ households, School"/>
    <s v="Yes"/>
    <s v="Yes"/>
    <s v="No"/>
    <s v="Yes"/>
    <s v="Yes"/>
    <n v="0"/>
    <s v="No"/>
    <x v="0"/>
    <x v="0"/>
    <n v="0"/>
    <n v="0"/>
    <n v="0"/>
    <n v="0"/>
    <n v="0"/>
    <n v="0"/>
    <n v="0"/>
    <n v="0"/>
    <n v="0"/>
    <n v="0"/>
    <n v="0"/>
    <n v="0"/>
    <n v="0"/>
    <n v="0"/>
    <s v="No"/>
    <n v="0"/>
    <n v="0"/>
    <s v="Yes"/>
    <s v="None of the above"/>
    <s v="No"/>
    <s v="No"/>
    <s v="Yes"/>
    <s v="No"/>
    <s v="none of the above"/>
    <s v="Yes"/>
    <n v="0"/>
    <s v="Platform has no cracks or breaks"/>
    <s v="No"/>
    <s v="No"/>
    <s v="Yes"/>
    <n v="0"/>
    <s v="No"/>
    <s v="Never"/>
    <n v="0"/>
    <n v="1"/>
    <s v="Only did one test E.Coli"/>
    <s v="580 plus school"/>
    <s v="Western Bahr El Ghazal"/>
  </r>
  <r>
    <x v="148"/>
    <n v="2013"/>
    <x v="2"/>
    <n v="11"/>
    <x v="133"/>
    <s v="Jur River "/>
    <s v="Western Bahr el Ghazal St"/>
    <s v="N 07 42 658 E 028 02 115"/>
    <s v="07 42 657"/>
    <s v="028 02 116"/>
    <m/>
    <n v="415"/>
    <m/>
    <x v="135"/>
    <m/>
    <m/>
    <s v="Kerubino"/>
    <m/>
    <m/>
    <m/>
    <m/>
    <m/>
    <m/>
    <m/>
    <d v="2015-02-23T00:00:00"/>
    <s v="Rum Kueel"/>
    <d v="2013-01-01T00:00:00"/>
    <n v="0"/>
    <s v="Rocrocdong"/>
    <s v="Jur River"/>
    <n v="458"/>
    <s v="India Mark II"/>
    <n v="0"/>
    <n v="0"/>
    <n v="0"/>
    <n v="0"/>
    <n v="415"/>
    <s v="Orin Abrams"/>
    <n v="0"/>
    <n v="0"/>
    <s v="Mawien Kuol"/>
    <s v="Resident"/>
    <s v="Yes"/>
    <n v="0"/>
    <s v="Individual Village Member"/>
    <s v="Akuon Kuol"/>
    <s v="Yes"/>
    <s v="No"/>
    <n v="0"/>
    <s v="Yes"/>
    <s v="Yes"/>
    <s v="WFSS"/>
    <s v="No"/>
    <n v="0"/>
    <n v="0"/>
    <n v="0"/>
    <s v="Individuals/ households"/>
    <s v="Yes"/>
    <s v="Yes"/>
    <s v="No"/>
    <s v="Yes"/>
    <s v="Yes"/>
    <n v="0"/>
    <s v="No"/>
    <x v="0"/>
    <x v="0"/>
    <n v="0"/>
    <n v="0"/>
    <n v="0"/>
    <n v="0"/>
    <n v="0"/>
    <n v="0"/>
    <n v="0"/>
    <n v="0"/>
    <n v="0"/>
    <n v="0"/>
    <n v="0"/>
    <n v="0"/>
    <n v="0"/>
    <n v="0"/>
    <s v="Within 10 meters"/>
    <s v="Animal feces"/>
    <s v="Yes"/>
    <s v="Yes"/>
    <s v="None of the above"/>
    <s v="No"/>
    <s v="No"/>
    <s v="Yes"/>
    <s v="No"/>
    <s v="none of the above"/>
    <s v="Yes"/>
    <s v="Yes"/>
    <s v="Platform has no cracks or breaks"/>
    <s v="No"/>
    <s v="Yes"/>
    <s v="Yes"/>
    <n v="0"/>
    <s v="No"/>
    <s v="Never"/>
    <s v="Water pools to a dirt pool with stagnant water and garbage. Animals drink from it."/>
    <n v="0"/>
    <n v="0"/>
    <n v="700"/>
    <s v="Western Bahr El Ghazal"/>
  </r>
  <r>
    <x v="149"/>
    <n v="2013"/>
    <x v="2"/>
    <n v="12"/>
    <x v="134"/>
    <s v="Gogrial West "/>
    <s v="Warrap State"/>
    <s v="N 08 32 029 E 028 05 698"/>
    <s v="08 32 026"/>
    <s v="028 05 694"/>
    <m/>
    <n v="3500"/>
    <m/>
    <x v="136"/>
    <m/>
    <m/>
    <s v="Ayook Atem"/>
    <m/>
    <m/>
    <m/>
    <m/>
    <m/>
    <m/>
    <m/>
    <d v="2015-02-11T00:00:00"/>
    <s v="Gogrial Market"/>
    <d v="2013-01-01T00:00:00"/>
    <n v="0"/>
    <s v="Akun"/>
    <s v="Gogrial West"/>
    <n v="439"/>
    <s v="India Mark II"/>
    <n v="0"/>
    <n v="0"/>
    <n v="0"/>
    <n v="0"/>
    <n v="3500"/>
    <s v="Maria Montessori School, Rockford, IL"/>
    <n v="0"/>
    <n v="0"/>
    <s v="Aker Wol Achien"/>
    <s v="Leader"/>
    <s v="Yes"/>
    <n v="0"/>
    <s v="Non-profit group or organization"/>
    <s v="County WASH"/>
    <s v="Yes"/>
    <s v="No"/>
    <n v="0"/>
    <s v="Yes"/>
    <s v="Yes"/>
    <s v="County WASH group"/>
    <s v="Yes"/>
    <s v="2 times it was the pipes, 1 times cylinder,  2 times chain, 1 rod_x000d_1 time it was the cylinder_x000d_2 times it was the chain_x000d_1 time it was the rod"/>
    <n v="60"/>
    <s v="Yes"/>
    <s v="Individuals/ households, School"/>
    <s v="Yes"/>
    <s v="Yes"/>
    <s v="Yes"/>
    <s v="Yes"/>
    <s v="Yes"/>
    <s v="This well is on the main road in the middle of a major center. it is very very busy. Whenever someone passes by they always get water. We lock it down at 10:00 PM and open it up in the morning so it doesn't get mishandled or break at night."/>
    <s v="No"/>
    <x v="0"/>
    <x v="0"/>
    <n v="0"/>
    <n v="0"/>
    <n v="0"/>
    <n v="0"/>
    <s v="Purple: Negative result"/>
    <s v="Line next to #1 is darker: Negative"/>
    <s v="Line next to #1 is darker: Negative Result"/>
    <n v="0"/>
    <n v="0"/>
    <n v="0"/>
    <n v="10"/>
    <n v="120"/>
    <n v="0"/>
    <n v="0"/>
    <s v="Within 10 meters"/>
    <s v="Animal feces, Household garbage (paper, plastics, etc.)"/>
    <s v="Yes"/>
    <s v="Yes"/>
    <s v="Cracked"/>
    <s v="Yes"/>
    <s v="No"/>
    <s v="Yes"/>
    <s v="Yes"/>
    <s v="Broken, Cracked"/>
    <s v="Yes"/>
    <s v="Yes"/>
    <s v="Cracks but platform is still in tact"/>
    <s v="No"/>
    <s v="No"/>
    <s v="No"/>
    <n v="0"/>
    <s v="No"/>
    <s v="Never"/>
    <s v="This is a very busy well. It's in the middle of a very busy market on the main road. the area all around the well, channel, and drinking basin is filled with stagnant water and garbage."/>
    <n v="6"/>
    <n v="0"/>
    <n v="3000"/>
    <s v="Warrap"/>
  </r>
  <r>
    <x v="150"/>
    <n v="2008"/>
    <x v="9"/>
    <n v="1"/>
    <x v="18"/>
    <s v="Gogrial West "/>
    <s v="Warrap"/>
    <m/>
    <s v="08 18 198"/>
    <s v="027 59 177"/>
    <m/>
    <s v="aggregate 50,000 in Warrap region"/>
    <m/>
    <x v="18"/>
    <m/>
    <m/>
    <s v="Achol Chier (commissioner)"/>
    <m/>
    <m/>
    <m/>
    <m/>
    <m/>
    <m/>
    <m/>
    <d v="2015-02-10T00:00:00"/>
    <s v="Kuajok (6th one)"/>
    <d v="2008-01-01T00:00:00"/>
    <n v="0"/>
    <s v="Kuac North"/>
    <s v="Gogrial West"/>
    <n v="429"/>
    <s v="India Mark II"/>
    <n v="0"/>
    <n v="0"/>
    <n v="0"/>
    <n v="0"/>
    <n v="0"/>
    <s v="World Bank with the Government of Southern Sudan"/>
    <n v="0"/>
    <n v="0"/>
    <s v="Ashel Biar Deng"/>
    <s v="Student"/>
    <s v="Yes"/>
    <n v="0"/>
    <s v="Individual Village Member"/>
    <s v="Arop Deng"/>
    <s v="Yes"/>
    <s v="No"/>
    <n v="0"/>
    <s v="Yes"/>
    <s v="Yes"/>
    <s v="Arop Deng"/>
    <s v="Yes"/>
    <s v="Pipes. The well was broken down so long because there is another well 1/2  mile away at a school."/>
    <n v="90"/>
    <s v="Yes"/>
    <s v="Individuals/ households, School"/>
    <s v="Yes"/>
    <s v="Yes"/>
    <s v="Yes"/>
    <s v="Yes"/>
    <s v="Yes"/>
    <n v="0"/>
    <s v="No"/>
    <x v="0"/>
    <x v="0"/>
    <n v="0"/>
    <n v="0"/>
    <n v="0"/>
    <n v="0"/>
    <s v="Purple: Negative result"/>
    <s v="Line next to #1 is darker: Negative"/>
    <s v="Line next to #1 is darker: Negative Result"/>
    <n v="0"/>
    <n v="0"/>
    <n v="0"/>
    <n v="7.5"/>
    <n v="120"/>
    <n v="2"/>
    <n v="0"/>
    <s v="Within 10 meters"/>
    <s v="Animal feces, Household garbage (paper, plastics, etc.)"/>
    <n v="0"/>
    <s v="Yes"/>
    <s v="Cracked"/>
    <s v="Yes"/>
    <s v="No"/>
    <s v="Yes"/>
    <s v="No"/>
    <s v="none of the above"/>
    <s v="Yes"/>
    <n v="0"/>
    <s v="Platform has no cracks or breaks"/>
    <s v="No"/>
    <s v="No"/>
    <s v="Yes"/>
    <n v="4"/>
    <s v="No"/>
    <s v="Never"/>
    <s v="This is a very busy well. _x000d_WFSS Rehabilitated platform in 2012_x000d_This used to be for a school. Now it's an orphanage._x000d_The well was down so long because there was another water source nearby."/>
    <n v="1"/>
    <n v="0"/>
    <n v="800"/>
    <s v="Warrap"/>
  </r>
  <r>
    <x v="151"/>
    <n v="2013"/>
    <x v="2"/>
    <n v="1"/>
    <x v="135"/>
    <s v="Gogrial West "/>
    <s v="Warrap State"/>
    <s v="N  08 51 249 E 028 14 697"/>
    <s v=""/>
    <s v=""/>
    <m/>
    <n v="2000"/>
    <m/>
    <x v="137"/>
    <m/>
    <m/>
    <s v="Ayeat Majak"/>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52"/>
    <n v="2013"/>
    <x v="2"/>
    <n v="2"/>
    <x v="135"/>
    <s v="Gogrial West "/>
    <s v="Warrap State"/>
    <s v="N 08 50 802 E 028 14 826"/>
    <s v=""/>
    <s v=""/>
    <m/>
    <n v="1090"/>
    <m/>
    <x v="138"/>
    <m/>
    <m/>
    <s v="Yai Mayol"/>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53"/>
    <n v="2013"/>
    <x v="2"/>
    <n v="3"/>
    <x v="136"/>
    <s v="Gogrial West "/>
    <s v="Warrap State"/>
    <s v="N 08 51 887 E 028 04 208"/>
    <s v=""/>
    <s v=""/>
    <m/>
    <n v="1500"/>
    <m/>
    <x v="139"/>
    <m/>
    <m/>
    <s v="Deng Ting"/>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54"/>
    <n v="2013"/>
    <x v="2"/>
    <n v="4"/>
    <x v="137"/>
    <s v="Gogrial West "/>
    <s v="Warrap State"/>
    <s v="N 08 51 858 E 028 05 089"/>
    <s v=""/>
    <s v=""/>
    <m/>
    <n v="1050"/>
    <m/>
    <x v="140"/>
    <m/>
    <m/>
    <s v="Akol Ngor"/>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55"/>
    <n v="2013"/>
    <x v="2"/>
    <n v="5"/>
    <x v="138"/>
    <s v="Gogrial West "/>
    <s v="Warrap State"/>
    <s v="N 08 53 008 E 027 56 395"/>
    <s v=""/>
    <s v=""/>
    <m/>
    <n v="1005"/>
    <m/>
    <x v="141"/>
    <m/>
    <m/>
    <s v="Jong Lual"/>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56"/>
    <n v="2013"/>
    <x v="2"/>
    <n v="6"/>
    <x v="139"/>
    <s v="Gogrial West "/>
    <s v="Warrap State"/>
    <s v="N 08 04 001 E 027 59 729"/>
    <s v=""/>
    <s v=""/>
    <m/>
    <n v="2050"/>
    <m/>
    <x v="142"/>
    <m/>
    <m/>
    <s v="Agany Deng"/>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57"/>
    <n v="2013"/>
    <x v="2"/>
    <n v="7"/>
    <x v="140"/>
    <s v="Gogrial West "/>
    <s v="Warrap State"/>
    <s v="N 08 43 644 E 028 02 119"/>
    <s v=""/>
    <s v=""/>
    <m/>
    <n v="1690"/>
    <m/>
    <x v="143"/>
    <m/>
    <m/>
    <s v="Makuith Ngor"/>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58"/>
    <n v="2013"/>
    <x v="2"/>
    <n v="8"/>
    <x v="141"/>
    <s v="Gogrial West "/>
    <s v="Warrap State"/>
    <s v="N 08 33 846 E 028 02 206"/>
    <s v=""/>
    <s v=""/>
    <m/>
    <n v="1500"/>
    <m/>
    <x v="144"/>
    <m/>
    <m/>
    <s v="Reeck Majak"/>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59"/>
    <n v="2007"/>
    <x v="7"/>
    <n v="1"/>
    <x v="142"/>
    <s v="North Tonj "/>
    <s v="Warrap"/>
    <m/>
    <s v="08 16 687"/>
    <s v="028 41 148"/>
    <s v="S"/>
    <s v="Girl's school"/>
    <m/>
    <x v="145"/>
    <m/>
    <m/>
    <s v="Mayout"/>
    <m/>
    <m/>
    <m/>
    <m/>
    <m/>
    <m/>
    <m/>
    <d v="2015-02-21T00:00:00"/>
    <s v="Tonj Girl's School"/>
    <d v="2007-01-01T00:00:00"/>
    <n v="0"/>
    <s v="Tonj"/>
    <s v="Tonj South (CHANGE ON MASTER)"/>
    <n v="429"/>
    <s v="India Mark II"/>
    <n v="0"/>
    <n v="0"/>
    <n v="0"/>
    <n v="0"/>
    <n v="0"/>
    <s v="Allen's Creek Elementary School"/>
    <n v="0"/>
    <n v="0"/>
    <s v="Adut Ayuel"/>
    <s v="Resident"/>
    <s v="Yes"/>
    <n v="0"/>
    <s v="Individual Village Member"/>
    <s v="Jiel Ater"/>
    <s v="Yes"/>
    <s v="No"/>
    <n v="0"/>
    <s v="Yes"/>
    <s v="Yes"/>
    <s v="Aitiek"/>
    <s v="Yes"/>
    <s v="Pipes both times. One guy fixed it and is asking the community for money."/>
    <n v="90"/>
    <s v="No"/>
    <s v="School"/>
    <s v="Yes"/>
    <s v="Yes"/>
    <s v="No"/>
    <s v="Yes"/>
    <s v="Yes"/>
    <s v="Travelers use this well. It is on the main road."/>
    <s v="No"/>
    <x v="0"/>
    <x v="0"/>
    <n v="0"/>
    <n v="0"/>
    <n v="0"/>
    <n v="0"/>
    <n v="0"/>
    <n v="0"/>
    <n v="0"/>
    <n v="0"/>
    <n v="0"/>
    <n v="0"/>
    <n v="0"/>
    <n v="0"/>
    <n v="0"/>
    <n v="0"/>
    <s v="Within 10 meters"/>
    <s v="Animal feces, Household garbage (paper, plastics, etc.)"/>
    <s v="Yes"/>
    <s v="Yes"/>
    <s v="Broken (into pieces), Cracked"/>
    <s v="No"/>
    <s v="No"/>
    <s v="Yes"/>
    <s v="No"/>
    <s v="none of the above"/>
    <s v="Yes"/>
    <s v="Yes"/>
    <s v="Cracks but platform is still in tact"/>
    <s v="No"/>
    <s v="No"/>
    <s v="Yes"/>
    <n v="0"/>
    <s v="No"/>
    <s v="Never"/>
    <s v="The platform was rehabilitated in 2012. The drainage channel is set into the ground even with the dirt. There is no drinking pool at the end, but the water pools in a big stagnant dirty mud pool. Garbage and animal feces."/>
    <n v="2"/>
    <s v="Only 1 E.Coli test on this well."/>
    <s v="800 students plus 600 People"/>
    <s v="Warrap"/>
  </r>
  <r>
    <x v="160"/>
    <n v="2013"/>
    <x v="2"/>
    <n v="1"/>
    <x v="143"/>
    <s v="Tonj East "/>
    <s v="Warrap State"/>
    <s v="N 07 46 395 E 029 03 698"/>
    <s v="07 46 393"/>
    <s v="029 03 696"/>
    <m/>
    <n v="950"/>
    <m/>
    <x v="146"/>
    <m/>
    <m/>
    <s v="Deng Madut"/>
    <m/>
    <m/>
    <m/>
    <m/>
    <m/>
    <m/>
    <m/>
    <d v="2015-02-20T00:00:00"/>
    <s v="Mathel Jeng"/>
    <d v="2013-01-01T00:00:00"/>
    <n v="0"/>
    <s v="Tonj"/>
    <s v="Tonj East"/>
    <n v="224"/>
    <s v="India Mark II"/>
    <s v="wanyiik"/>
    <s v="Palam"/>
    <s v="Wunakot"/>
    <n v="0"/>
    <n v="950"/>
    <s v="Alden Middle School"/>
    <n v="0"/>
    <n v="0"/>
    <s v="Deng Makuch"/>
    <s v="Resident"/>
    <s v="Yes"/>
    <n v="0"/>
    <s v="Individual Village Member"/>
    <s v="Maquek Maluok"/>
    <s v="Yes"/>
    <s v="No"/>
    <n v="0"/>
    <s v="No"/>
    <s v="Yes"/>
    <s v="Maleny Aruop"/>
    <s v="Yes"/>
    <s v="1 time Chain. One time rod, one time pipes_x000d_1 time Rod_x000d_1 time Pipes_x000d__x000d_It was down 4 months for pipes, but it was abandoned because of fighting in that area."/>
    <n v="120"/>
    <s v="Yes"/>
    <s v="Individuals/ households"/>
    <s v="Yes"/>
    <s v="Yes"/>
    <s v="No"/>
    <s v="Yes"/>
    <s v="Yes"/>
    <n v="0"/>
    <s v="No"/>
    <x v="0"/>
    <x v="0"/>
    <n v="0"/>
    <n v="0"/>
    <n v="0"/>
    <n v="0"/>
    <n v="0"/>
    <n v="0"/>
    <n v="0"/>
    <n v="0"/>
    <n v="0"/>
    <n v="0"/>
    <n v="0"/>
    <n v="0"/>
    <n v="0"/>
    <n v="0"/>
    <n v="0"/>
    <s v="Animal feces"/>
    <s v="Yes"/>
    <s v="Yes"/>
    <s v="Broken (into pieces)"/>
    <s v="Yes"/>
    <s v="No"/>
    <s v="Yes"/>
    <s v="Yes"/>
    <s v="Broken"/>
    <s v="Yes"/>
    <s v="Yes"/>
    <s v="Cracks but platform is still in tact"/>
    <s v="No"/>
    <s v="No"/>
    <s v="Yes"/>
    <n v="0"/>
    <s v="No"/>
    <s v="Never"/>
    <s v="There are breaks underneath the drainage channel and the drinking pool so the water pools up around the drinking pool. It is also worn down several inches from the base of the concrete._x000d__x000d_This well/village was abandoned for months because of fighting"/>
    <n v="3"/>
    <s v="No water testing at all for this site"/>
    <n v="2500"/>
    <s v="Warrap"/>
  </r>
  <r>
    <x v="161"/>
    <s v="2012"/>
    <x v="73"/>
    <n v="1"/>
    <x v="144"/>
    <s v="Tonj North "/>
    <s v="Warrap State"/>
    <s v="N 08 36 305 E 028 49 668"/>
    <s v="08 36 304"/>
    <s v="028 48 669"/>
    <m/>
    <n v="3000"/>
    <m/>
    <x v="147"/>
    <m/>
    <m/>
    <s v="Wol Moter Akoon"/>
    <m/>
    <m/>
    <m/>
    <m/>
    <m/>
    <m/>
    <m/>
    <d v="2015-02-21T00:00:00"/>
    <s v="Majaklou"/>
    <d v="2011-02-21T00:00:00"/>
    <n v="0"/>
    <s v="Alabek"/>
    <s v="Tonj North"/>
    <n v="427"/>
    <s v="India Mark II"/>
    <s v="Mayen Toch"/>
    <n v="0"/>
    <n v="0"/>
    <n v="0"/>
    <n v="0"/>
    <s v="Church of the Epiphany, Rochester, NY"/>
    <n v="0"/>
    <n v="0"/>
    <s v="Adual Madhu"/>
    <s v="Resident"/>
    <s v="Yes"/>
    <n v="0"/>
    <s v="Individual Village Member"/>
    <s v="Ariik Akun"/>
    <s v="Yes"/>
    <s v="No"/>
    <n v="0"/>
    <s v="No"/>
    <s v="Yes"/>
    <s v="World Vision"/>
    <s v="Yes"/>
    <s v="Cylinder_x000d_The well was down so long because this village had attacks by Nuer and had to abandon the area._x000d_One person paid for the repairs, Dieu Ayii"/>
    <n v="150"/>
    <s v="No"/>
    <s v="Individuals/ households"/>
    <s v="Yes"/>
    <s v="Yes"/>
    <s v="No"/>
    <s v="Yes"/>
    <s v="Yes"/>
    <n v="0"/>
    <s v="No"/>
    <x v="0"/>
    <x v="0"/>
    <n v="0"/>
    <n v="0"/>
    <n v="0"/>
    <n v="0"/>
    <s v="Purple: Negative result"/>
    <s v="Line next to #1 is darker: Negative"/>
    <s v="Line next to #1 is darker: Negative Result"/>
    <n v="0"/>
    <n v="0"/>
    <n v="0"/>
    <n v="10"/>
    <n v="120"/>
    <n v="2"/>
    <n v="0"/>
    <s v="Within 10 meters"/>
    <s v="Animal feces"/>
    <s v="No"/>
    <s v="Yes"/>
    <s v="Cracked"/>
    <s v="No"/>
    <s v="No"/>
    <s v="Yes"/>
    <s v="Yes"/>
    <s v="Cracked"/>
    <s v="Yes"/>
    <s v="Yes"/>
    <s v="Cracks but platform is still in tact"/>
    <s v="No"/>
    <s v="No"/>
    <s v="Yes"/>
    <n v="0"/>
    <s v="No"/>
    <s v="Never"/>
    <s v="The platform/channel/drinking pool looks like it was rehabbed. it has a square drinking pool._x000d_The people in this village left because of fighting with Nuer. _x000d_The well was broken down for so long because of the fighting. Many people left the village for months"/>
    <n v="1"/>
    <n v="0"/>
    <n v="1500"/>
    <s v="Warrap"/>
  </r>
  <r>
    <x v="162"/>
    <n v="2007"/>
    <x v="7"/>
    <n v="1"/>
    <x v="145"/>
    <s v="North Tonj "/>
    <s v="Warrap"/>
    <m/>
    <s v="08 35 958"/>
    <s v="028 49 354"/>
    <m/>
    <m/>
    <m/>
    <x v="148"/>
    <m/>
    <m/>
    <s v="Ayii"/>
    <m/>
    <m/>
    <m/>
    <m/>
    <m/>
    <m/>
    <m/>
    <d v="2015-02-17T00:00:00"/>
    <s v="Majak"/>
    <d v="2007-01-01T00:00:00"/>
    <n v="0"/>
    <s v="Alabek"/>
    <s v="Tonj North"/>
    <n v="430"/>
    <s v="India Mark II"/>
    <n v="0"/>
    <n v="0"/>
    <n v="0"/>
    <n v="0"/>
    <n v="0"/>
    <s v="Mr &amp; Mrs. Gary Marshall, Wolcott, NY"/>
    <n v="0"/>
    <n v="0"/>
    <s v="Deng Ader"/>
    <s v="Elder"/>
    <s v="Yes"/>
    <n v="0"/>
    <s v="Individual Village Member"/>
    <s v="Ariik Akun"/>
    <s v="Yes"/>
    <s v="No"/>
    <n v="0"/>
    <s v="Yes"/>
    <s v="Yes"/>
    <s v="World Vision"/>
    <s v="Yes"/>
    <s v="Pipes two times, Rod one time_x000d_Handle on time_x000d_Broke for 5 months because of flooding. During flooding, all the roads are flooded leaving villagers stranded until the dry season._x000d_Two people paid for well to be fixed"/>
    <n v="150"/>
    <s v="No"/>
    <s v="Individuals/ households"/>
    <s v="Yes"/>
    <s v="Yes"/>
    <s v="No"/>
    <s v="No"/>
    <s v="Yes"/>
    <n v="0"/>
    <s v="No"/>
    <x v="0"/>
    <x v="0"/>
    <n v="0"/>
    <n v="0"/>
    <n v="0"/>
    <n v="0"/>
    <s v="Purple: Negative result"/>
    <s v="Line next to #1 is darker: Negative"/>
    <s v="Line next to #1 is darker: Negative Result"/>
    <n v="0"/>
    <n v="0"/>
    <n v="0"/>
    <n v="10"/>
    <n v="120"/>
    <n v="2"/>
    <n v="0"/>
    <s v="Within 10 meters"/>
    <s v="Animal feces"/>
    <s v="Yes"/>
    <s v="Yes"/>
    <s v="Broken (into pieces), Cracked"/>
    <s v="Yes"/>
    <s v="No"/>
    <s v="Yes"/>
    <s v="Yes"/>
    <s v="Broken, Cracked"/>
    <s v="Yes"/>
    <s v="Yes"/>
    <s v="Platform is broken into pieces."/>
    <s v="No"/>
    <s v="No"/>
    <s v="No"/>
    <n v="0"/>
    <s v="No"/>
    <s v="Never"/>
    <s v="Everything is broke into pieces here.  There is a line of stagnant water running to a round mud pool of stagnant water. "/>
    <n v="3"/>
    <n v="0"/>
    <n v="2000"/>
    <s v="Warrap"/>
  </r>
  <r>
    <x v="163"/>
    <n v="2013"/>
    <x v="2"/>
    <n v="1"/>
    <x v="146"/>
    <s v="Gogrial East "/>
    <s v="Warrap State"/>
    <s v="N 08 03 853 E 028 11 637"/>
    <s v=""/>
    <s v=""/>
    <m/>
    <n v="1700"/>
    <m/>
    <x v="149"/>
    <m/>
    <m/>
    <s v="Bol Aken"/>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64"/>
    <s v="2012"/>
    <x v="69"/>
    <n v="1"/>
    <x v="7"/>
    <s v="Jur River "/>
    <s v="Western Bahr el Ghazal St"/>
    <s v="N 07 43 481 E 028 02 159"/>
    <s v="07 43 476"/>
    <s v="028 02 159"/>
    <m/>
    <n v="1800"/>
    <m/>
    <x v="150"/>
    <m/>
    <m/>
    <s v="Lual Unguach"/>
    <m/>
    <m/>
    <m/>
    <m/>
    <m/>
    <m/>
    <m/>
    <d v="2015-02-25T00:00:00"/>
    <s v="Haijur"/>
    <d v="2012-05-05T00:00:00"/>
    <n v="0"/>
    <s v="Rocrocdong"/>
    <s v="Jur River"/>
    <n v="448"/>
    <s v="India Mark II"/>
    <n v="0"/>
    <n v="0"/>
    <n v="0"/>
    <n v="0"/>
    <n v="1800"/>
    <s v="Don Fairman"/>
    <n v="0"/>
    <n v="0"/>
    <s v="Nyuon BOl"/>
    <s v="Resident"/>
    <s v="Yes"/>
    <n v="0"/>
    <s v="Non-profit group or organization"/>
    <s v="WFSS-- this is walking distance to WFSS Compound"/>
    <s v="Yes"/>
    <s v="Yes"/>
    <s v="WFSS"/>
    <s v="Yes"/>
    <s v="Yes"/>
    <s v="WFSS"/>
    <s v="No"/>
    <n v="0"/>
    <n v="0"/>
    <s v="No"/>
    <s v="Individuals/ households"/>
    <s v="Yes"/>
    <s v="Yes"/>
    <s v="No"/>
    <s v="Yes"/>
    <s v="Yes"/>
    <n v="0"/>
    <s v="No"/>
    <x v="0"/>
    <x v="0"/>
    <n v="0"/>
    <n v="0"/>
    <n v="0"/>
    <n v="0"/>
    <n v="0"/>
    <n v="0"/>
    <n v="0"/>
    <n v="0"/>
    <n v="0"/>
    <n v="0"/>
    <n v="0"/>
    <n v="0"/>
    <n v="0"/>
    <n v="0"/>
    <s v="Within 10 meters"/>
    <s v="Animal feces, Household garbage (paper, plastics, etc.)"/>
    <s v="Yes"/>
    <s v="Yes"/>
    <s v="None of the above"/>
    <s v="No"/>
    <s v="No"/>
    <s v="Yes"/>
    <s v="Yes"/>
    <s v="none of the above"/>
    <s v="Yes"/>
    <s v="Yes"/>
    <s v="Platform has no cracks or breaks"/>
    <s v="No"/>
    <s v="No"/>
    <s v="Yes"/>
    <n v="0"/>
    <s v="No"/>
    <s v="Never"/>
    <s v="This well feeds a small plot of okra, tomatoes, squash. They grow it for consumption and for sale."/>
    <n v="0"/>
    <n v="0"/>
    <n v="400"/>
    <s v="Western Bahr El Ghazal"/>
  </r>
  <r>
    <x v="165"/>
    <n v="2013"/>
    <x v="2"/>
    <n v="1"/>
    <x v="147"/>
    <s v="Jur River "/>
    <s v="Western Bahr el Ghazal St"/>
    <s v="N 07 43 101 E 028 02 196"/>
    <s v="07 43 102"/>
    <s v="07 43 102"/>
    <m/>
    <n v="1500"/>
    <m/>
    <x v="151"/>
    <m/>
    <m/>
    <s v="Laual Unguac"/>
    <m/>
    <m/>
    <m/>
    <m/>
    <m/>
    <m/>
    <m/>
    <d v="2015-02-25T00:00:00"/>
    <s v="Hai Kubur"/>
    <d v="2013-01-01T00:00:00"/>
    <n v="0"/>
    <s v="Rocrocdong"/>
    <s v="Jur River "/>
    <s v="028 02 196"/>
    <s v="India Mark II"/>
    <n v="0"/>
    <n v="0"/>
    <n v="0"/>
    <n v="0"/>
    <n v="1500"/>
    <s v="Evergreen Community Charter School"/>
    <n v="0"/>
    <n v="0"/>
    <s v="Achol Adhel"/>
    <s v="Resdent"/>
    <s v="Yes"/>
    <n v="0"/>
    <s v="Non-profit group or organization"/>
    <s v="WFSS"/>
    <s v="Yes"/>
    <s v="No"/>
    <n v="0"/>
    <s v="Yes"/>
    <s v="Yes"/>
    <s v="WFSS"/>
    <s v="No"/>
    <n v="0"/>
    <n v="0"/>
    <n v="0"/>
    <s v="Individuals/ households, Agriculture/irrigation"/>
    <s v="Yes"/>
    <s v="Yes"/>
    <s v="No"/>
    <s v="Yes"/>
    <s v="Yes"/>
    <n v="0"/>
    <s v="No"/>
    <x v="0"/>
    <x v="0"/>
    <n v="0"/>
    <n v="0"/>
    <n v="0"/>
    <n v="0"/>
    <s v="Purple: Negative result"/>
    <s v="Line next to #1 is darker: Negative"/>
    <s v="Line next to #1 is darker: Negative Result"/>
    <n v="0.5"/>
    <n v="0"/>
    <n v="0"/>
    <n v="8.5"/>
    <n v="120"/>
    <n v="0"/>
    <n v="0"/>
    <s v="Within 10 meters"/>
    <s v="Animal feces, Household garbage (paper, plastics, etc.)"/>
    <s v="No"/>
    <s v="Yes"/>
    <s v="None of the above"/>
    <s v="No"/>
    <s v="No"/>
    <s v="Yes"/>
    <s v="No"/>
    <s v="none of the above"/>
    <s v="Yes"/>
    <s v="Yes"/>
    <s v="Platform has no cracks or breaks"/>
    <s v="No"/>
    <s v="No"/>
    <s v="Yes"/>
    <n v="0"/>
    <s v="No"/>
    <s v="Never"/>
    <s v="There is a brush fence crossing the drainage channel and the channel leads to a dug out pool of water about two feet deep. The water in the pool is used for a good size farm that is all fenced in. _x000d_They grow peanuts, okra, tomato for consumption and sale_x000d_There is no fence around the pump, only at the end where the pool is."/>
    <n v="0"/>
    <n v="0"/>
    <n v="500"/>
    <s v="Western Bahr El Ghazal"/>
  </r>
  <r>
    <x v="166"/>
    <n v="2013"/>
    <x v="2"/>
    <n v="2"/>
    <x v="148"/>
    <s v="Gogrial East "/>
    <s v="Warrap State"/>
    <s v="N  08 13 688 E 028 23 928"/>
    <s v=""/>
    <s v=""/>
    <m/>
    <n v="1300"/>
    <m/>
    <x v="152"/>
    <m/>
    <m/>
    <s v="Dotjang"/>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67"/>
    <n v="2005"/>
    <x v="3"/>
    <n v="1"/>
    <x v="149"/>
    <s v="North Tonj "/>
    <s v="Warrap"/>
    <m/>
    <s v="08 33 401"/>
    <s v="028 55 559"/>
    <m/>
    <s v="2348 people; 250 households"/>
    <m/>
    <x v="153"/>
    <m/>
    <m/>
    <s v="Mawien Guerwel"/>
    <n v="65"/>
    <m/>
    <m/>
    <m/>
    <m/>
    <m/>
    <m/>
    <d v="2015-02-17T00:00:00"/>
    <s v="Pankor"/>
    <d v="2005-01-01T00:00:00"/>
    <n v="0"/>
    <s v="Alabek"/>
    <s v="Tonj North"/>
    <n v="403"/>
    <s v="India Mark II"/>
    <n v="0"/>
    <n v="0"/>
    <n v="0"/>
    <n v="0"/>
    <n v="2348"/>
    <s v="Dr. Walter Hoffman, Tennessee"/>
    <n v="0"/>
    <n v="0"/>
    <s v="Mawien Manyang Ater"/>
    <s v="Resident"/>
    <s v="Yes"/>
    <n v="0"/>
    <s v="Individual Village Member"/>
    <s v="Ariik Akun"/>
    <s v="Yes"/>
    <s v="No"/>
    <n v="0"/>
    <s v="Yes"/>
    <s v="Yes"/>
    <s v="World Vision"/>
    <s v="Yes"/>
    <s v="Cylinder both times._x000d_The well was broken down for six months because during the rainy season flooding prohibits movement outside of village for six months._x000d_They used a well in Maker 3 km away during the time the well was broken (well in Maker is not WFSS well)"/>
    <n v="180"/>
    <s v="Yes"/>
    <s v="Individuals/ households"/>
    <s v="Yes"/>
    <s v="Yes"/>
    <s v="Yes"/>
    <s v="Yes"/>
    <s v="Yes"/>
    <n v="0"/>
    <s v="No"/>
    <x v="0"/>
    <x v="1"/>
    <n v="0"/>
    <n v="0"/>
    <n v="0"/>
    <n v="0"/>
    <s v="Purple: Negative result"/>
    <s v="Line next to #1 is darker: Negative"/>
    <s v="Line next to #1 is darker: Negative Result"/>
    <n v="0"/>
    <n v="0"/>
    <n v="0"/>
    <n v="10"/>
    <n v="120"/>
    <n v="2"/>
    <n v="0"/>
    <s v="Within 10 meters"/>
    <s v="Animal feces"/>
    <s v="Yes"/>
    <s v="Yes"/>
    <s v="Cracked, In need of cleaning"/>
    <s v="No"/>
    <s v="No"/>
    <s v="Yes"/>
    <s v="Yes"/>
    <s v="Cracked"/>
    <s v="No"/>
    <s v="Yes"/>
    <s v="Cracks but platform is still in tact"/>
    <s v="No"/>
    <s v="No"/>
    <s v="No"/>
    <n v="0"/>
    <s v="No"/>
    <s v="Never"/>
    <s v="They dammed up the drainage channel near the platform so that goats could drink the water. The channel is probably too long and broke for water to stay in it. "/>
    <n v="2"/>
    <n v="0"/>
    <n v="1200"/>
    <s v="Warrap"/>
  </r>
  <r>
    <x v="168"/>
    <n v="2013"/>
    <x v="2"/>
    <n v="1"/>
    <x v="150"/>
    <s v="Gogrial East "/>
    <s v="Warrap State"/>
    <s v="N 08 08 658 E 028 28 808"/>
    <s v=""/>
    <s v=""/>
    <m/>
    <n v="1030"/>
    <m/>
    <x v="154"/>
    <m/>
    <m/>
    <s v="Mathok Aleu"/>
    <m/>
    <m/>
    <m/>
    <m/>
    <m/>
    <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69"/>
    <n v="2009"/>
    <x v="8"/>
    <n v="1"/>
    <x v="151"/>
    <s v="Gogrial West "/>
    <s v="Warrap"/>
    <m/>
    <s v="08 52 724"/>
    <s v="028 01 578"/>
    <s v="S"/>
    <m/>
    <m/>
    <x v="155"/>
    <m/>
    <m/>
    <s v="Akol Wol Dut"/>
    <m/>
    <m/>
    <m/>
    <m/>
    <m/>
    <m/>
    <m/>
    <d v="2015-02-11T00:00:00"/>
    <s v="Lang Primary School"/>
    <d v="2009-01-01T00:00:00"/>
    <n v="0"/>
    <s v="Akon"/>
    <s v="Gogrial West"/>
    <n v="410"/>
    <s v="India Mark II"/>
    <n v="0"/>
    <n v="0"/>
    <n v="0"/>
    <n v="0"/>
    <n v="0"/>
    <s v="Perry Baldino, Rochester, NY"/>
    <n v="0"/>
    <n v="0"/>
    <s v="Achuol Nyang Majok"/>
    <s v="Elder"/>
    <s v="Yes"/>
    <n v="0"/>
    <s v="Individual Village Member"/>
    <s v="Deng Mawien"/>
    <s v="Yes"/>
    <s v="No"/>
    <n v="0"/>
    <s v="Yes"/>
    <s v="Yes"/>
    <s v="Koor Lual"/>
    <s v="Yes"/>
    <s v="Pipes and fixed the channel"/>
    <n v="10"/>
    <s v="Yes"/>
    <s v="Individuals/ households, School"/>
    <s v="Yes"/>
    <s v="Yes"/>
    <s v="No"/>
    <s v="Yes"/>
    <s v="Yes"/>
    <s v="All the people who look like us are our people. "/>
    <s v="No"/>
    <x v="0"/>
    <x v="0"/>
    <n v="0"/>
    <n v="0"/>
    <n v="0"/>
    <n v="0"/>
    <s v="Purple: Negative result"/>
    <s v="Line next to #1 is darker: Negative"/>
    <s v="Line next to #1 is darker: Negative Result"/>
    <n v="0"/>
    <n v="0"/>
    <n v="0"/>
    <n v="10"/>
    <n v="120"/>
    <n v="2"/>
    <n v="0"/>
    <s v="Within 10 meters"/>
    <s v="Animal feces"/>
    <s v="Yes"/>
    <s v="Yes"/>
    <s v="Cracked"/>
    <s v="No"/>
    <s v="No"/>
    <s v="Yes"/>
    <s v="Yes"/>
    <s v="Cracked"/>
    <s v="Yes"/>
    <s v="Yes"/>
    <s v="Cracks but platform is still in tact"/>
    <s v="No"/>
    <s v="No"/>
    <s v="Yes"/>
    <n v="0"/>
    <s v="No"/>
    <s v="Never"/>
    <s v="The channel and drinking pool are sunken into the ground so that the concrete is level with the ground. The concrete was rehabilitated once. It was down 10 days for the pipes"/>
    <n v="2"/>
    <n v="0"/>
    <n v="600"/>
    <s v="Warrap"/>
  </r>
  <r>
    <x v="170"/>
    <s v="2010"/>
    <x v="32"/>
    <n v="1"/>
    <x v="152"/>
    <s v="Jur River "/>
    <s v="Western Bahr el Ghazal St"/>
    <m/>
    <s v="08 06 298"/>
    <s v="028 10 579"/>
    <m/>
    <m/>
    <m/>
    <x v="156"/>
    <s v="Philip Pucher"/>
    <s v="Mikaela Lloyd"/>
    <s v="Mawien Wol"/>
    <m/>
    <m/>
    <m/>
    <m/>
    <m/>
    <m/>
    <m/>
    <d v="2015-02-26T00:00:00"/>
    <s v="Adiet"/>
    <d v="2010-04-21T00:00:00"/>
    <n v="0"/>
    <s v="Achong Chong"/>
    <s v="Jur River"/>
    <n v="414"/>
    <s v="India Mark II"/>
    <s v="Kon Ameth "/>
    <s v="Marialakot"/>
    <n v="0"/>
    <n v="0"/>
    <n v="0"/>
    <s v="Rotary Club of Ventura"/>
    <s v="Philip Pucher"/>
    <s v="Mikaela Lloyd"/>
    <s v="Nybol Akoon"/>
    <s v="Chief's Wife"/>
    <s v="Yes"/>
    <n v="0"/>
    <s v="No person or group manages it"/>
    <n v="0"/>
    <s v="Don't know"/>
    <s v="No"/>
    <n v="0"/>
    <s v="No"/>
    <s v="No"/>
    <s v="Don't know"/>
    <s v="No"/>
    <n v="0"/>
    <n v="0"/>
    <n v="0"/>
    <s v="Individuals/ households, Agriculture/irrigation"/>
    <s v="Yes"/>
    <s v="Yes"/>
    <s v="No"/>
    <s v="Yes"/>
    <s v="Yes"/>
    <n v="0"/>
    <s v="No"/>
    <x v="0"/>
    <x v="0"/>
    <n v="0"/>
    <n v="0"/>
    <n v="0"/>
    <n v="0"/>
    <n v="0"/>
    <n v="0"/>
    <n v="0"/>
    <n v="0"/>
    <n v="0"/>
    <n v="0"/>
    <n v="0"/>
    <n v="0"/>
    <n v="0"/>
    <n v="0"/>
    <s v="No"/>
    <n v="0"/>
    <n v="0"/>
    <s v="Yes"/>
    <s v="Cracked"/>
    <s v="No"/>
    <s v="Yes"/>
    <s v="No"/>
    <s v="No"/>
    <s v="none of the above"/>
    <s v="Yes"/>
    <s v="Yes"/>
    <s v="Cracks but platform is still in tact"/>
    <s v="No"/>
    <s v="No"/>
    <s v="Yes"/>
    <n v="0"/>
    <s v="No"/>
    <s v="Never"/>
    <s v="This well has a good fence around most of the installation. And there's fencing across the end of the channel so animals can't get in. _x000d_There is a round  pool of stagnant water outside the fence._x000d_There is a good size farm of vegetables and tobacco for sale and consumption at this well site."/>
    <n v="0"/>
    <n v="0"/>
    <n v="1800"/>
    <s v="Western Bahr El Ghazal"/>
  </r>
  <r>
    <x v="171"/>
    <s v="2010"/>
    <x v="58"/>
    <n v="2"/>
    <x v="153"/>
    <s v="Gogrial East "/>
    <s v="Warrap State"/>
    <m/>
    <s v="08 06 120"/>
    <s v="028 15 452"/>
    <m/>
    <m/>
    <m/>
    <x v="157"/>
    <s v="Carol Panzer"/>
    <s v="Raymond Ellis"/>
    <s v="Akol Liay"/>
    <m/>
    <m/>
    <m/>
    <m/>
    <m/>
    <m/>
    <m/>
    <d v="2015-02-26T00:00:00"/>
    <s v="Wontiem"/>
    <d v="2015-04-24T00:00:00"/>
    <n v="0"/>
    <s v="Pathuon West"/>
    <s v="Gogrial East"/>
    <n v="424"/>
    <s v="India Mark II"/>
    <n v="0"/>
    <n v="0"/>
    <n v="0"/>
    <n v="0"/>
    <n v="0"/>
    <s v="Orville Johnson"/>
    <s v="Carol Panzer"/>
    <s v="Raymond Ellis"/>
    <s v="Deng Deng"/>
    <s v="Resident"/>
    <s v="Yes"/>
    <n v="0"/>
    <s v="No person or group manages it"/>
    <n v="0"/>
    <s v="Don't know"/>
    <s v="No"/>
    <n v="0"/>
    <s v="No"/>
    <s v="No"/>
    <s v="Don't know"/>
    <s v="No"/>
    <n v="0"/>
    <n v="0"/>
    <n v="0"/>
    <s v="Individuals/ households"/>
    <s v="Yes"/>
    <s v="Yes"/>
    <s v="No"/>
    <s v="Yes"/>
    <s v="Yes"/>
    <n v="0"/>
    <s v="No"/>
    <x v="0"/>
    <x v="0"/>
    <n v="0"/>
    <n v="0"/>
    <n v="0"/>
    <n v="0"/>
    <n v="0"/>
    <n v="0"/>
    <n v="0"/>
    <n v="0"/>
    <n v="0"/>
    <n v="0"/>
    <n v="0"/>
    <n v="0"/>
    <n v="0"/>
    <n v="0"/>
    <s v="Within 10 meters"/>
    <s v="Animal feces"/>
    <s v="Yes"/>
    <s v="Yes"/>
    <s v="Cracked, In need of cleaning"/>
    <s v="Yes"/>
    <s v="Yes"/>
    <s v="Yes"/>
    <s v="No"/>
    <s v="none of the above"/>
    <s v="Yes"/>
    <s v="Yes"/>
    <s v="Cracks but platform is still in tact"/>
    <s v="No"/>
    <s v="No"/>
    <s v="Yes"/>
    <n v="0"/>
    <s v="No"/>
    <s v="Never"/>
    <s v="Platform looks good. _x000d_There is a partial fence around this well. It's not sufficient enough to keep cows out."/>
    <n v="0"/>
    <n v="0"/>
    <n v="800"/>
    <s v="Warrap"/>
  </r>
  <r>
    <x v="172"/>
    <n v="2011"/>
    <x v="23"/>
    <n v="1"/>
    <x v="154"/>
    <s v="Jur River "/>
    <s v="Western Bahr el Ghazal St"/>
    <s v="N 08,02,151. E 028,09,924"/>
    <s v="08 02 148"/>
    <s v="028 09 921"/>
    <m/>
    <n v="2000"/>
    <m/>
    <x v="158"/>
    <m/>
    <m/>
    <s v="Achuiel Mayor"/>
    <m/>
    <m/>
    <m/>
    <m/>
    <m/>
    <m/>
    <m/>
    <d v="2015-02-26T00:00:00"/>
    <s v="Mabior Abun"/>
    <d v="2011-02-01T00:00:00"/>
    <n v="0"/>
    <s v="Achong Chong"/>
    <s v="Jur River"/>
    <n v="413"/>
    <s v="India Mark II"/>
    <n v="0"/>
    <n v="0"/>
    <n v="0"/>
    <n v="0"/>
    <n v="2000"/>
    <s v="Brandon &amp; Kate Johnson"/>
    <n v="0"/>
    <n v="0"/>
    <s v="John Bol Deng"/>
    <s v="Teacher"/>
    <s v="Yes"/>
    <n v="0"/>
    <s v="No person or group manages it"/>
    <n v="0"/>
    <s v="Don't know"/>
    <s v="No"/>
    <n v="0"/>
    <s v="Don't know"/>
    <s v="No"/>
    <s v="Don't know"/>
    <s v="No"/>
    <n v="0"/>
    <n v="0"/>
    <n v="0"/>
    <s v="Individuals/ households, School"/>
    <s v="Yes"/>
    <s v="Yes"/>
    <s v="No"/>
    <s v="Yes"/>
    <s v="Yes"/>
    <n v="0"/>
    <s v="No"/>
    <x v="0"/>
    <x v="0"/>
    <n v="0"/>
    <n v="0"/>
    <n v="0"/>
    <n v="0"/>
    <n v="0"/>
    <n v="0"/>
    <n v="0"/>
    <n v="0"/>
    <n v="0"/>
    <n v="0"/>
    <n v="0"/>
    <n v="0"/>
    <n v="0"/>
    <n v="0"/>
    <s v="Within 10 meters"/>
    <s v="Animal feces"/>
    <s v="Yes"/>
    <s v="Yes"/>
    <s v="Broken (into pieces), Cracked, In need of cleaning"/>
    <s v="No"/>
    <s v="No"/>
    <s v="Yes"/>
    <s v="No"/>
    <s v="none of the above"/>
    <s v="Yes"/>
    <s v="Yes"/>
    <s v="Platform is broken into pieces."/>
    <s v="No"/>
    <s v="No"/>
    <s v="No"/>
    <n v="0"/>
    <s v="No"/>
    <s v="Never"/>
    <s v="Platform is broke where water enters drainage channel_x000d_Drainage channel is very short and broken_x000d_There is no concrete drinking pool, just a big pool of stagnant water_x000d_This well serves a school under a tree _x000d_40 students and 6 teachers (grades 1-4)"/>
    <n v="0"/>
    <n v="0"/>
    <n v="2040"/>
    <s v="Western Bahr El Ghazal"/>
  </r>
  <r>
    <x v="173"/>
    <s v="2010"/>
    <x v="33"/>
    <n v="1"/>
    <x v="155"/>
    <s v="Jur River "/>
    <s v="Western Bahr el Ghazal St"/>
    <m/>
    <n v="0"/>
    <n v="0"/>
    <s v="S"/>
    <s v="Dark blue shirts"/>
    <m/>
    <x v="159"/>
    <s v="Presbytery of Louisiana"/>
    <s v="Holocaust &amp; Genocide Studies at MCC"/>
    <s v="Pascuala Wol"/>
    <m/>
    <m/>
    <m/>
    <m/>
    <m/>
    <m/>
    <m/>
    <d v="2015-01-29T00:00:00"/>
    <s v="Lelkang"/>
    <d v="2010-04-25T00:00:00"/>
    <n v="0"/>
    <s v="Akuot"/>
    <s v="Jur River"/>
    <n v="0"/>
    <s v="India Mark II"/>
    <s v="Thong Bek"/>
    <n v="0"/>
    <n v="0"/>
    <n v="0"/>
    <n v="0"/>
    <s v="First Congregational United Church of Fairport"/>
    <s v="Presbytery of Louisiana"/>
    <s v="Genocide Studies at MCC"/>
    <s v="Michael Majak"/>
    <s v="Executive Chief"/>
    <s v="No"/>
    <s v="Pipes broke and maintenance man who fixed it will turn it on after he gets paid "/>
    <s v="Individual Village Member"/>
    <s v="Don't know"/>
    <s v="Don't know"/>
    <s v="No"/>
    <n v="0"/>
    <s v="No"/>
    <s v="Yes"/>
    <s v="UNICEF"/>
    <s v="Yes"/>
    <s v="Pipes"/>
    <n v="2"/>
    <s v="No"/>
    <s v="Individuals/ households"/>
    <s v="Yes"/>
    <s v="Yes"/>
    <s v="No"/>
    <s v="Yes"/>
    <s v="Yes"/>
    <n v="0"/>
    <s v="No"/>
    <x v="0"/>
    <x v="0"/>
    <n v="0"/>
    <n v="0"/>
    <n v="0"/>
    <n v="0"/>
    <n v="0"/>
    <n v="0"/>
    <n v="0"/>
    <n v="0"/>
    <n v="0"/>
    <n v="0"/>
    <n v="0"/>
    <n v="0"/>
    <n v="0"/>
    <n v="0"/>
    <s v="Within 10 meters"/>
    <s v="Animal feces"/>
    <s v="No"/>
    <s v="Yes"/>
    <s v="Broken (into pieces)"/>
    <s v="No"/>
    <s v="No"/>
    <s v="Yes"/>
    <s v="No"/>
    <s v="none of the above"/>
    <s v="No"/>
    <s v="Yes"/>
    <s v="Cracks but platform is still in tact"/>
    <s v="No"/>
    <s v="No"/>
    <s v="Yes"/>
    <n v="0"/>
    <s v="No"/>
    <s v="Never"/>
    <s v="This well was just down last evening. it's only been down a day and a half The maintenance man came to fix it but wasn't going to turn it back on until he got paid. We went to see the chief and the chief said he would pay the bill today. The cost was $20._x000d_There is no drinking pool at the end. It has been presumably ruined."/>
    <n v="1"/>
    <n v="0"/>
    <n v="600"/>
    <s v="Western Bahr El Ghazal"/>
  </r>
  <r>
    <x v="174"/>
    <n v="2013"/>
    <x v="2"/>
    <n v="1"/>
    <x v="156"/>
    <s v="Gogrial East "/>
    <s v="Warrap State"/>
    <s v="N 08 04 513 E 028 12 852"/>
    <s v="08 04 512"/>
    <s v="028 12 852"/>
    <m/>
    <n v="1400"/>
    <m/>
    <x v="160"/>
    <m/>
    <m/>
    <s v="Acuil Deng"/>
    <m/>
    <m/>
    <m/>
    <m/>
    <m/>
    <m/>
    <m/>
    <d v="2015-02-26T00:00:00"/>
    <s v="Riang Alek"/>
    <d v="2013-01-01T00:00:00"/>
    <n v="0"/>
    <s v="Pathuon West"/>
    <s v="Gogrial East"/>
    <n v="424"/>
    <s v="India Mark II"/>
    <n v="0"/>
    <n v="0"/>
    <n v="0"/>
    <n v="0"/>
    <n v="1400"/>
    <s v="Rea View and Sandy Ridge Schools"/>
    <n v="0"/>
    <n v="0"/>
    <s v="Akuch Deng"/>
    <s v="Resident"/>
    <s v="Yes"/>
    <n v="0"/>
    <s v="Individual Village Member"/>
    <s v="Ajak Ayok"/>
    <s v="Yes"/>
    <s v="No"/>
    <n v="0"/>
    <s v="Yes"/>
    <s v="Yes"/>
    <s v="Ajak Ayok"/>
    <s v="No"/>
    <n v="0"/>
    <n v="0"/>
    <n v="0"/>
    <s v="Individuals/ households, Agriculture/irrigation"/>
    <s v="Yes"/>
    <s v="Yes"/>
    <s v="Yes"/>
    <s v="Yes"/>
    <s v="Yes"/>
    <n v="0"/>
    <s v="No"/>
    <x v="0"/>
    <x v="0"/>
    <n v="0"/>
    <n v="0"/>
    <n v="0"/>
    <n v="0"/>
    <n v="0"/>
    <n v="0"/>
    <n v="0"/>
    <n v="0"/>
    <n v="0"/>
    <n v="0"/>
    <n v="0"/>
    <n v="0"/>
    <n v="0"/>
    <n v="0"/>
    <s v="No"/>
    <n v="0"/>
    <n v="0"/>
    <s v="Yes"/>
    <s v="Cracked, None of the above"/>
    <s v="No"/>
    <s v="No"/>
    <s v="Yes"/>
    <s v="Yes"/>
    <s v="Cracked"/>
    <s v="Yes"/>
    <s v="Yes"/>
    <s v="Cracks but platform is still in tact"/>
    <s v="No"/>
    <s v="No"/>
    <s v="Yes"/>
    <n v="0"/>
    <s v="No"/>
    <s v="Never"/>
    <s v="The Ground around the whole installation is worn some inches below the base of the concrete._x000d_The concrete is broken right at the drinking pool"/>
    <n v="0"/>
    <n v="0"/>
    <n v="700"/>
    <s v="Sarrap"/>
  </r>
  <r>
    <x v="175"/>
    <n v="2013"/>
    <x v="2"/>
    <n v="2"/>
    <x v="157"/>
    <s v="Gogrial East "/>
    <s v="Warrap State"/>
    <s v="N 08 07 284 E 028 16 826"/>
    <s v="08 07 281"/>
    <s v="028 16 828"/>
    <m/>
    <n v="2000"/>
    <m/>
    <x v="161"/>
    <m/>
    <m/>
    <s v="Mayen Jok"/>
    <m/>
    <m/>
    <m/>
    <m/>
    <m/>
    <m/>
    <m/>
    <d v="2015-02-26T00:00:00"/>
    <s v="Pan Koot"/>
    <d v="2013-01-01T00:00:00"/>
    <s v="Pan Koot Aluong"/>
    <s v="Pathuon West"/>
    <s v="Gogrial East"/>
    <n v="425"/>
    <s v="India Mark II"/>
    <s v="Hal"/>
    <s v="Kut Koch"/>
    <n v="0"/>
    <n v="0"/>
    <n v="2000"/>
    <s v="Hopkinton Middle/High School"/>
    <n v="0"/>
    <n v="0"/>
    <s v="Deng Thiep"/>
    <s v="Resident"/>
    <s v="Yes"/>
    <n v="0"/>
    <s v="Individual Village Member"/>
    <s v="Deng Mathien"/>
    <s v="Yes"/>
    <s v="No"/>
    <n v="0"/>
    <s v="Yes"/>
    <s v="Yes"/>
    <s v="Deng Mathien"/>
    <s v="No"/>
    <n v="0"/>
    <n v="0"/>
    <n v="0"/>
    <s v="Individuals/ households, Agriculture/irrigation"/>
    <s v="Yes"/>
    <s v="Yes"/>
    <s v="No"/>
    <s v="Yes"/>
    <s v="Yes"/>
    <n v="0"/>
    <s v="No"/>
    <x v="0"/>
    <x v="0"/>
    <n v="0"/>
    <n v="0"/>
    <n v="0"/>
    <n v="0"/>
    <n v="0"/>
    <n v="0"/>
    <n v="0"/>
    <n v="0"/>
    <n v="0"/>
    <n v="0"/>
    <n v="0"/>
    <n v="0"/>
    <n v="0"/>
    <n v="0"/>
    <s v="Within 10 meters"/>
    <s v="Animal feces"/>
    <s v="Yes"/>
    <s v="Yes"/>
    <s v="None of the above"/>
    <s v="No"/>
    <s v="No"/>
    <s v="Yes"/>
    <s v="Yes"/>
    <s v="none of the above"/>
    <s v="Yes"/>
    <s v="Yes"/>
    <s v="Platform has no cracks or breaks"/>
    <s v="No"/>
    <s v="No"/>
    <s v="Yes"/>
    <n v="0"/>
    <s v="No"/>
    <s v="Never"/>
    <s v="The platform looks great. _x000d_Did not see any animals here._x000d_There is a farm with tobacco and vegetables that each community member maintains and then sells at the market. Cash crop"/>
    <n v="0"/>
    <n v="0"/>
    <n v="1800"/>
    <s v="Warrap"/>
  </r>
  <r>
    <x v="176"/>
    <n v="2005"/>
    <x v="3"/>
    <n v="1"/>
    <x v="158"/>
    <s v="North Tonj "/>
    <s v="Warrap"/>
    <m/>
    <s v="08 31 022"/>
    <s v="028 56 963"/>
    <m/>
    <s v="3985 people; 386 households"/>
    <m/>
    <x v="47"/>
    <m/>
    <m/>
    <s v="Mawien Guerwel"/>
    <n v="80"/>
    <m/>
    <m/>
    <m/>
    <m/>
    <m/>
    <m/>
    <d v="2015-02-16T00:00:00"/>
    <s v="Akok"/>
    <d v="2005-01-01T00:00:00"/>
    <n v="0"/>
    <s v="Alabek"/>
    <s v="Tonj North"/>
    <n v="399"/>
    <s v="India Mark II"/>
    <s v="Pagol "/>
    <s v="Kotnhom"/>
    <n v="0"/>
    <n v="0"/>
    <n v="3985"/>
    <s v="St. Paul's Episcopal Church, Rochester, NY"/>
    <n v="0"/>
    <n v="0"/>
    <s v="Kuol Dhoor Ariik (Salva's cousin)"/>
    <s v="Elder"/>
    <s v="Yes"/>
    <n v="0"/>
    <s v="Individual Village Member"/>
    <s v="Ariik Akon"/>
    <s v="Yes"/>
    <s v="No"/>
    <n v="0"/>
    <s v="Yes"/>
    <s v="Yes"/>
    <s v="World Vision"/>
    <s v="Yes"/>
    <s v="Pump bucket 2 times, pipe 2 times_x000d_Pipe 2 times"/>
    <n v="4"/>
    <s v="Yes"/>
    <s v="Individuals/ households"/>
    <s v="Yes"/>
    <s v="Yes"/>
    <s v="No"/>
    <s v="Yes"/>
    <s v="Yes"/>
    <n v="0"/>
    <s v="No"/>
    <x v="0"/>
    <x v="0"/>
    <n v="0"/>
    <n v="0"/>
    <n v="0"/>
    <n v="0"/>
    <s v="Purple: Negative result"/>
    <s v="Line next to #1 is darker: Negative"/>
    <s v="Line next to #1 is darker: Negative Result"/>
    <n v="0"/>
    <n v="0"/>
    <n v="0"/>
    <n v="10"/>
    <n v="120"/>
    <n v="2"/>
    <n v="0"/>
    <s v="Within 10 meters"/>
    <s v="Animal feces"/>
    <s v="Yes"/>
    <s v="Yes"/>
    <s v="Cracked"/>
    <s v="Yes"/>
    <s v="No"/>
    <s v="Yes"/>
    <s v="No"/>
    <s v="none of the above"/>
    <s v="Yes"/>
    <s v="Yes"/>
    <s v="Cracks but platform is still in tact"/>
    <s v="No"/>
    <s v="No"/>
    <s v="Yes"/>
    <n v="0"/>
    <s v="No"/>
    <s v="Never"/>
    <s v="This well was down 4 days for the pump bucket. There is no concrete drinking pool at the end of the channel, but there is a mud pool filled with stagnant water_x000d_The platform was rehabilitated in 2013"/>
    <n v="4"/>
    <n v="0"/>
    <n v="1100"/>
    <s v="Warrap"/>
  </r>
  <r>
    <x v="177"/>
    <s v="2013"/>
    <x v="74"/>
    <n v="1"/>
    <x v="159"/>
    <s v="Tonj North"/>
    <s v="Warrap"/>
    <s v="N 08o07'103&quot;  E 028o 23'642&quot;"/>
    <s v=""/>
    <s v=""/>
    <m/>
    <n v="1200"/>
    <m/>
    <x v="162"/>
    <m/>
    <m/>
    <s v="Arith M. Mareng"/>
    <n v="53"/>
    <s v="Yes"/>
    <s v="Yes"/>
    <s v="Yes"/>
    <s v="Chaman Thuch"/>
    <s v="Angelo Mareng"/>
    <s v="Drilled for Komngol P School"/>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78"/>
    <s v="2012"/>
    <x v="75"/>
    <n v="1"/>
    <x v="160"/>
    <s v="Tonj North"/>
    <s v="Warrap"/>
    <s v="N 08o05'490&quot;  E 028o27'487&quot;"/>
    <s v=""/>
    <s v=""/>
    <m/>
    <n v="1100"/>
    <m/>
    <x v="163"/>
    <m/>
    <m/>
    <s v="Ngor Akot Mayen"/>
    <n v="48"/>
    <s v="Yes"/>
    <s v="Yes"/>
    <s v="No"/>
    <s v="Santino Tong Arol"/>
    <s v="William Deng"/>
    <s v="Drilled for Majektit P School"/>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79"/>
    <s v="2013"/>
    <x v="76"/>
    <n v="1"/>
    <x v="161"/>
    <s v="Tonj North"/>
    <s v="Warrap"/>
    <s v="N 08o09'459&quot;  E 028o27'147&quot;"/>
    <s v=""/>
    <s v=""/>
    <m/>
    <n v="900"/>
    <m/>
    <x v="164"/>
    <m/>
    <m/>
    <s v="Bol Wekmayan"/>
    <n v="60"/>
    <s v="Yes"/>
    <s v="No"/>
    <s v="No"/>
    <s v="John Garang Marieu"/>
    <s v="Akot Akok"/>
    <s v="Drilled for Majaktit P School"/>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80"/>
    <s v="2013"/>
    <x v="77"/>
    <n v="2"/>
    <x v="162"/>
    <s v="Tonj North"/>
    <s v="Warrap"/>
    <s v="N 08o07'398&quot;  E 028o19'971&quot;"/>
    <s v=""/>
    <s v=""/>
    <m/>
    <n v="1490"/>
    <m/>
    <x v="165"/>
    <m/>
    <m/>
    <s v="Arith. M. Mareng"/>
    <n v="59"/>
    <s v="Yes"/>
    <s v="No"/>
    <s v="No"/>
    <s v="James Malong Nhial"/>
    <s v="Arol Manyuat Arol"/>
    <s v="Drilled for Malekbiem Primary School"/>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81"/>
    <s v="2013"/>
    <x v="78"/>
    <n v="3"/>
    <x v="163"/>
    <s v="Gogrial East"/>
    <s v="Warrap"/>
    <s v="N 08o13'214&quot;  E 028o22'078&quot;"/>
    <s v=""/>
    <s v=""/>
    <m/>
    <n v="1000"/>
    <m/>
    <x v="166"/>
    <m/>
    <m/>
    <s v="Thiik Ring Giir"/>
    <n v="60.28"/>
    <s v="Yes"/>
    <s v="Yes"/>
    <s v="Yes"/>
    <s v="Mou Ngot Riing"/>
    <s v="Achuil Kuot Achuil"/>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82"/>
    <s v="2013"/>
    <x v="79"/>
    <n v="4"/>
    <x v="164"/>
    <s v="Gogrial East"/>
    <s v="Warrap"/>
    <s v="N 08o16'094&quot;  E 028o20'907&quot;"/>
    <s v=""/>
    <s v=""/>
    <m/>
    <n v="800"/>
    <m/>
    <x v="167"/>
    <m/>
    <m/>
    <s v="Majok Madul Anin"/>
    <n v="62.38"/>
    <s v="Yes"/>
    <s v="Yes"/>
    <s v="Yes"/>
    <s v="Ngot Thiik Riiny"/>
    <s v="Agany Kuot Monydeng"/>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83"/>
    <s v="2013"/>
    <x v="80"/>
    <n v="5"/>
    <x v="165"/>
    <s v="Gogrial East"/>
    <s v="Warrap"/>
    <s v="N 08o15'185&quot;  E 08o24'813&quot;"/>
    <s v=""/>
    <s v=""/>
    <m/>
    <n v="1100"/>
    <m/>
    <x v="168"/>
    <m/>
    <m/>
    <s v="Kero Thiik Riing"/>
    <n v="63.28"/>
    <s v="No"/>
    <s v="No"/>
    <s v="No"/>
    <s v="Agai Mayuot"/>
    <s v="Bol Bol"/>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84"/>
    <s v="2014"/>
    <x v="81"/>
    <n v="1"/>
    <x v="166"/>
    <s v="Gogrial East"/>
    <s v="Warrap"/>
    <s v="N 08o15'199&quot;  E 028o19'506&quot;"/>
    <s v=""/>
    <s v=""/>
    <m/>
    <n v="957"/>
    <m/>
    <x v="169"/>
    <m/>
    <m/>
    <s v="Nhial Bol Kuot"/>
    <n v="62.23"/>
    <s v="No"/>
    <s v="No"/>
    <s v="No"/>
    <s v="Wek Wek"/>
    <s v="Ngor Madut"/>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85"/>
    <s v="2014"/>
    <x v="82"/>
    <n v="2"/>
    <x v="167"/>
    <s v="Gogrial East"/>
    <s v="Warrap"/>
    <s v="N 08o14'069&quot;  E 028o20'695&quot;"/>
    <s v=""/>
    <s v=""/>
    <m/>
    <n v="1000"/>
    <m/>
    <x v="170"/>
    <m/>
    <m/>
    <s v="Achuil.A. Wol"/>
    <n v="63.31"/>
    <s v="No"/>
    <s v="No"/>
    <s v="No"/>
    <s v="Wol Achuil Akuech"/>
    <s v="Lual Chal Wol"/>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86"/>
    <s v="2014"/>
    <x v="83"/>
    <n v="3"/>
    <x v="168"/>
    <s v="Tonj North"/>
    <s v="Warrap"/>
    <s v="N 08o06'882&quot;  E 028o19'606&quot;"/>
    <s v=""/>
    <s v=""/>
    <m/>
    <n v="980"/>
    <m/>
    <x v="171"/>
    <m/>
    <m/>
    <s v="Ayieny.M. Mayen"/>
    <n v="51.03"/>
    <s v="No"/>
    <s v="No"/>
    <s v="No"/>
    <s v="Chur Nhial Anguei"/>
    <s v="Nhial Nhial"/>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87"/>
    <s v="2014"/>
    <x v="84"/>
    <n v="4"/>
    <x v="169"/>
    <s v="Tonj North"/>
    <s v="Warrap"/>
    <s v="N 08o06'882&quot;  E 028o19'607&quot;"/>
    <s v=""/>
    <s v=""/>
    <m/>
    <n v="1012"/>
    <m/>
    <x v="172"/>
    <m/>
    <m/>
    <s v="Agiu Kuot Ayii"/>
    <n v="63.31"/>
    <s v="Yes"/>
    <s v="Yes"/>
    <s v="No"/>
    <s v="Chrillo Chol Ngor"/>
    <s v="Awer yor Akeen"/>
    <s v="Drilled for Lounoi Primary School"/>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88"/>
    <s v="2014"/>
    <x v="85"/>
    <n v="5"/>
    <x v="170"/>
    <s v="Tonj North"/>
    <s v="Warrap"/>
    <s v="N 08o05'012&quot;  E 028o37'333&quot;"/>
    <s v=""/>
    <s v=""/>
    <m/>
    <n v="1262"/>
    <m/>
    <x v="173"/>
    <m/>
    <m/>
    <s v="Deng Chol Mayen"/>
    <n v="63.03"/>
    <s v="Yes"/>
    <s v="Yes"/>
    <s v="Yes"/>
    <s v="David Akuei Ngor"/>
    <s v="Deng Mawien Makok"/>
    <s v="Drilled for Kuelakuak Primary School"/>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89"/>
    <s v="2014"/>
    <x v="86"/>
    <n v="6"/>
    <x v="171"/>
    <s v="Tonj North"/>
    <s v="Warrap"/>
    <s v="N 08o05'354&quot;  E 028o37'643&quot;"/>
    <s v=""/>
    <s v=""/>
    <m/>
    <n v="1139"/>
    <m/>
    <x v="174"/>
    <m/>
    <m/>
    <s v="Achien.M. Achien"/>
    <n v="63.33"/>
    <s v="No"/>
    <s v="No"/>
    <s v="No"/>
    <s v="Joseph Kuel Ayii"/>
    <s v="Deng Ngor Akot"/>
    <s v="Drilled for Tonj North County Ed. HQS "/>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90"/>
    <s v="2014"/>
    <x v="87"/>
    <n v="7"/>
    <x v="172"/>
    <s v="Tonj North"/>
    <s v="Warrap"/>
    <s v="N 08o05'517&quot;  E 028o39'086&quot;"/>
    <s v=""/>
    <s v=""/>
    <m/>
    <n v="1725"/>
    <m/>
    <x v="175"/>
    <m/>
    <m/>
    <s v="Akot Kuel Akot"/>
    <n v="69.37"/>
    <s v="Yes"/>
    <s v="No"/>
    <s v="No"/>
    <s v="Peter Akol"/>
    <s v="David Deng"/>
    <s v="Drilled for Ayakakat Primary School "/>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91"/>
    <s v="2014"/>
    <x v="88"/>
    <n v="8"/>
    <x v="173"/>
    <s v="Tonj North"/>
    <s v="Warrap"/>
    <s v="N 08o07'184&quot;  E 028o36'366&quot;"/>
    <s v=""/>
    <s v=""/>
    <m/>
    <n v="897"/>
    <m/>
    <x v="176"/>
    <m/>
    <m/>
    <s v="Aleu Dang  Dang"/>
    <n v="63.29"/>
    <s v="Yes"/>
    <s v="No"/>
    <s v="No"/>
    <s v="Paul Aruk Mawien"/>
    <s v="Malueth Dor Majok"/>
    <s v="Drilled for Dhak Primary School"/>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92"/>
    <s v="2014"/>
    <x v="89"/>
    <n v="9"/>
    <x v="174"/>
    <s v="Tonj North"/>
    <s v="Warrap"/>
    <s v="N 08o05'431&quot;  E 028o38'142&quot;"/>
    <s v=""/>
    <s v=""/>
    <m/>
    <n v="2000"/>
    <m/>
    <x v="177"/>
    <m/>
    <m/>
    <s v="Ael.A. Anel"/>
    <n v="66.319999999999993"/>
    <s v="Yes"/>
    <s v="Yes"/>
    <s v="Yes"/>
    <s v="Madut Chol Madut"/>
    <s v="Deng Abiel Keer"/>
    <s v="Drilled for Warrap Comboni Primary School"/>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93"/>
    <s v="2014"/>
    <x v="90"/>
    <n v="10"/>
    <x v="175"/>
    <s v="Tonj North"/>
    <s v="Warrap"/>
    <s v="N 08o04'953&quot;  E 028o39'036&quot;"/>
    <s v=""/>
    <s v=""/>
    <m/>
    <n v="950"/>
    <m/>
    <x v="178"/>
    <m/>
    <m/>
    <s v="John Majok Pech"/>
    <n v="69.28"/>
    <s v="Yes"/>
    <s v="No"/>
    <s v="No"/>
    <s v="Peter Chol Duok"/>
    <s v="Peter Ngor Mathieng"/>
    <s v="Drilled for Wunchuei Primary School"/>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94"/>
    <s v="2014"/>
    <x v="91"/>
    <n v="11"/>
    <x v="176"/>
    <s v="Tonj North"/>
    <s v="Warrap"/>
    <s v="N 08o05'584&quot;  E 028o38'700&quot;"/>
    <s v=""/>
    <s v=""/>
    <m/>
    <n v="1080"/>
    <m/>
    <x v="179"/>
    <m/>
    <m/>
    <s v="Manyual.A.Mayen"/>
    <n v="69.48"/>
    <s v="No"/>
    <s v="No"/>
    <s v="No"/>
    <s v="Peter Mayar"/>
    <s v="Mayiik Athian Anei"/>
    <s v="Drilled for Water Office HQS"/>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95"/>
    <s v="2014"/>
    <x v="92"/>
    <n v="12"/>
    <x v="177"/>
    <s v="Tonj North"/>
    <s v="Warrap"/>
    <s v="N 07o44'643&quot;  E 028o32'355&quot;"/>
    <s v=""/>
    <s v=""/>
    <m/>
    <n v="2000"/>
    <m/>
    <x v="180"/>
    <m/>
    <m/>
    <s v="Ariath Dang Nhial"/>
    <n v="51"/>
    <s v="Yes"/>
    <s v="Yes"/>
    <s v="No"/>
    <s v="Yor Majok"/>
    <s v="Amol Mangong"/>
    <s v="Drilled for Rumrual Primary School"/>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96"/>
    <s v="2014"/>
    <x v="93"/>
    <n v="13"/>
    <x v="178"/>
    <s v="Tonj North"/>
    <s v="Warrap"/>
    <s v="N 07o45'118&quot;  E 028o34'835&quot;"/>
    <s v=""/>
    <s v=""/>
    <m/>
    <n v="1018"/>
    <m/>
    <x v="181"/>
    <m/>
    <m/>
    <s v="Mayom .W. Nhial"/>
    <n v="66.33"/>
    <s v="Yes"/>
    <s v="No"/>
    <s v="No"/>
    <s v="Emmanuel Madhiou Deng"/>
    <s v="Maduot Achuil Mayom"/>
    <s v="Drilled for Wouraloi Primary School"/>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97"/>
    <s v="2014"/>
    <x v="94"/>
    <n v="14"/>
    <x v="179"/>
    <s v="Tonj North"/>
    <s v="Warrap"/>
    <s v="N 07o50'218&quot;  E 028o04'392&quot;"/>
    <s v=""/>
    <s v=""/>
    <m/>
    <n v="912"/>
    <m/>
    <x v="182"/>
    <m/>
    <m/>
    <s v="Madab Raik Deng"/>
    <n v="60.19"/>
    <s v="No"/>
    <s v="No"/>
    <s v="No"/>
    <s v="Wol Madut"/>
    <s v="Anyar Madut Majak"/>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98"/>
    <s v="2014"/>
    <x v="95"/>
    <n v="15"/>
    <x v="180"/>
    <s v="Tonj East"/>
    <s v="Warrap"/>
    <s v="N 07o51'790&quot;  E 028o03'487&quot;"/>
    <s v=""/>
    <s v=""/>
    <m/>
    <n v="1000"/>
    <m/>
    <x v="183"/>
    <m/>
    <m/>
    <s v="Chol Malok Deng"/>
    <s v=" --"/>
    <s v="No"/>
    <s v="No"/>
    <s v="No"/>
    <s v="Deng M. Moyen"/>
    <s v="Malok Koknyin"/>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199"/>
    <s v="2014"/>
    <x v="96"/>
    <n v="16"/>
    <x v="181"/>
    <s v="Tonj East"/>
    <s v="Warrap"/>
    <s v="N 07o44'968&quot;  E 028o06'064&quot;"/>
    <s v=""/>
    <s v=""/>
    <m/>
    <n v="1000"/>
    <m/>
    <x v="184"/>
    <m/>
    <m/>
    <s v="Deng Kol Deng"/>
    <n v="63.33"/>
    <s v="No"/>
    <s v="No"/>
    <s v="No"/>
    <s v="Agang Majok Mayen"/>
    <s v="Chol Kuol"/>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00"/>
    <s v="2014"/>
    <x v="97"/>
    <n v="17"/>
    <x v="182"/>
    <s v="Tonj East"/>
    <s v="Warrap"/>
    <s v="N 07o44'699&quot;  E 029o04'919&quot;"/>
    <s v=""/>
    <s v=""/>
    <m/>
    <n v="1300"/>
    <m/>
    <x v="185"/>
    <m/>
    <m/>
    <s v="Dang Mjal Deng"/>
    <n v="60.05"/>
    <s v="No"/>
    <s v="No"/>
    <s v="No"/>
    <s v="Guran Bang"/>
    <s v="Mayang Madut"/>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01"/>
    <s v="2014"/>
    <x v="98"/>
    <n v="18"/>
    <x v="183"/>
    <s v="Tonj East"/>
    <s v="Warrap"/>
    <s v="N 07o47'486&quot;  E 028o07'817&quot;"/>
    <s v=""/>
    <s v=""/>
    <m/>
    <n v="1500"/>
    <m/>
    <x v="186"/>
    <m/>
    <m/>
    <s v="Majak Deng"/>
    <n v="63.28"/>
    <s v="No"/>
    <s v="No"/>
    <s v="No"/>
    <s v="Thokrial Akol"/>
    <s v="Makur Kuol"/>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02"/>
    <s v="2014"/>
    <x v="99"/>
    <n v="19"/>
    <x v="184"/>
    <s v="Tonj East"/>
    <s v="Warrap"/>
    <s v="N 07o50'608&quot;  E 029o10'605&quot;"/>
    <s v=""/>
    <s v=""/>
    <m/>
    <n v="854"/>
    <m/>
    <x v="187"/>
    <m/>
    <m/>
    <s v="Kuol Mapuol"/>
    <n v="66.03"/>
    <s v="No"/>
    <s v="No"/>
    <s v="No"/>
    <s v="Mayoung Dut"/>
    <s v="Aruk Mapuol"/>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03"/>
    <s v="2014"/>
    <x v="100"/>
    <n v="20"/>
    <x v="185"/>
    <s v="Tonj East"/>
    <s v="Warrap"/>
    <s v="N 07o49'269&quot;  E 029o19'937&quot;"/>
    <s v=""/>
    <s v=""/>
    <m/>
    <n v="1400"/>
    <m/>
    <x v="188"/>
    <m/>
    <m/>
    <s v="Deng Majak Deng"/>
    <n v="72.45"/>
    <s v="No"/>
    <s v="No"/>
    <s v="No"/>
    <s v="Mangok Wantok"/>
    <s v="Nhomgek Majak"/>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04"/>
    <s v="2014"/>
    <x v="101"/>
    <n v="21"/>
    <x v="186"/>
    <s v="Tonj East"/>
    <s v="Warrap"/>
    <s v="N 07o58'440&quot;  E 029o15'984&quot;"/>
    <s v=""/>
    <s v=""/>
    <m/>
    <n v="930"/>
    <m/>
    <x v="189"/>
    <m/>
    <m/>
    <s v="Aang Majak"/>
    <n v="84.64"/>
    <s v="No"/>
    <s v="Yes"/>
    <s v="Yes"/>
    <s v="John Angok Deng"/>
    <s v="Matur Deng Malou"/>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05"/>
    <s v="2014"/>
    <x v="102"/>
    <n v="22"/>
    <x v="187"/>
    <s v="Tonj East"/>
    <s v="Warrap"/>
    <s v="N 07o55'014&quot;  E 029o02'090&quot;"/>
    <s v=""/>
    <s v=""/>
    <m/>
    <n v="880"/>
    <m/>
    <x v="190"/>
    <m/>
    <m/>
    <s v="Wek Mayen Thonwel"/>
    <n v="78.44"/>
    <s v="No"/>
    <s v="No"/>
    <s v="No"/>
    <s v="Anyang Madhak"/>
    <s v="Makuei Deng"/>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06"/>
    <s v="2014"/>
    <x v="103"/>
    <n v="23"/>
    <x v="188"/>
    <s v="Tonj North"/>
    <s v="Warrap"/>
    <s v="N 08o20'113&quot; E 028o57'422&quot;"/>
    <s v=""/>
    <s v=""/>
    <m/>
    <n v="780"/>
    <m/>
    <x v="191"/>
    <m/>
    <m/>
    <s v="Ayii Majok Deng"/>
    <n v="72.489999999999995"/>
    <s v="No"/>
    <s v="No"/>
    <s v="No"/>
    <s v="John Machock"/>
    <s v="Mading Thokyok"/>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07"/>
    <s v="2014"/>
    <x v="104"/>
    <n v="24"/>
    <x v="189"/>
    <s v="Tonj North"/>
    <s v="Warrap"/>
    <s v="N 08o20'948&quot;  E 028o53'343&quot;"/>
    <s v=""/>
    <s v=""/>
    <m/>
    <n v="700"/>
    <m/>
    <x v="192"/>
    <m/>
    <m/>
    <s v="Ayii Gum Athian"/>
    <n v="72.41"/>
    <s v="No"/>
    <s v="No"/>
    <s v="No"/>
    <s v="Majok Deng"/>
    <s v="Akuech Thom"/>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08"/>
    <s v="2014"/>
    <x v="105"/>
    <n v="25"/>
    <x v="190"/>
    <s v="Tonj North"/>
    <s v="Warrap"/>
    <s v="N 08o21'019&quot;  E 028o54'751&quot;"/>
    <s v=""/>
    <s v=""/>
    <m/>
    <n v="1000"/>
    <m/>
    <x v="193"/>
    <m/>
    <m/>
    <s v="Ayii Majok Deng "/>
    <n v="72.44"/>
    <s v="No"/>
    <s v="No"/>
    <s v="No"/>
    <s v="Majok Deng"/>
    <s v="Ming Ayii"/>
    <s v="Drilled for community"/>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09"/>
    <s v="2014"/>
    <x v="106"/>
    <n v="26"/>
    <x v="191"/>
    <s v="Tonj North"/>
    <s v="Warrap"/>
    <s v="N 08o14'259&quot;  E 028o47'203&quot;"/>
    <s v=""/>
    <s v=""/>
    <m/>
    <n v="950"/>
    <m/>
    <x v="194"/>
    <m/>
    <m/>
    <s v="Akol Akol Thutch"/>
    <n v="63.38"/>
    <s v="No"/>
    <s v="Yes"/>
    <s v="No"/>
    <s v="Akol Agany"/>
    <s v="Madut Lual"/>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10"/>
    <s v="2014"/>
    <x v="107"/>
    <n v="27"/>
    <x v="192"/>
    <s v="Tonj North"/>
    <s v="Warrap"/>
    <s v="N 08o09'523&quot;  E 028o32'848&quot;"/>
    <s v=""/>
    <s v=""/>
    <m/>
    <n v="800"/>
    <m/>
    <x v="195"/>
    <m/>
    <m/>
    <s v="Aleu Ayeny Aleu"/>
    <n v="60.25"/>
    <s v="No"/>
    <s v="No"/>
    <s v="No"/>
    <s v="Mawien Kuach"/>
    <s v="Malong Deng"/>
    <s v="Drilled for community"/>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11"/>
    <s v="2014"/>
    <x v="108"/>
    <n v="28"/>
    <x v="193"/>
    <s v="Gogrial East"/>
    <s v="Warrap"/>
    <s v="N 08o09'867&quot;  E 028o18'614&quot;"/>
    <s v=""/>
    <s v=""/>
    <m/>
    <n v="800"/>
    <m/>
    <x v="196"/>
    <m/>
    <m/>
    <s v="Madut Bol"/>
    <n v="48.11"/>
    <s v="Yes"/>
    <s v="No"/>
    <s v="No"/>
    <s v="Manut A. Chion"/>
    <s v="Lual Lual"/>
    <s v="Drilled for community"/>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12"/>
    <s v="2014"/>
    <x v="109"/>
    <n v="29"/>
    <x v="194"/>
    <s v="Gogrial East"/>
    <s v="Warrap"/>
    <s v="N 08o03'315&quot;  E 028o11'794&quot;"/>
    <s v=""/>
    <s v=""/>
    <m/>
    <n v="730"/>
    <m/>
    <x v="197"/>
    <s v="ROBERT GODDARD MIDDLE SCHOOL"/>
    <m/>
    <s v="Ngor Ater Wol"/>
    <n v="60.38"/>
    <s v="No"/>
    <s v="No"/>
    <s v="No"/>
    <s v="Dor Agou Dor"/>
    <s v="Charles Chan"/>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13"/>
    <s v="2014"/>
    <x v="110"/>
    <n v="30"/>
    <x v="195"/>
    <s v="Gogrial East"/>
    <s v="Warrap"/>
    <s v="N 08o05'830&quot;  E 028o15'053&quot;"/>
    <s v=""/>
    <s v=""/>
    <m/>
    <n v="760"/>
    <m/>
    <x v="198"/>
    <s v="COLUMBIA INTERMEDIATE SCHOOL KINGS MILLS, OH"/>
    <m/>
    <s v="Bol Majok Deng"/>
    <n v="60.25"/>
    <s v="Yes"/>
    <s v="No"/>
    <s v="No"/>
    <s v="Daniel Madut"/>
    <s v="Santino Goch"/>
    <s v="Drilled for Wuntim Primary School"/>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14"/>
    <s v="2014"/>
    <x v="111"/>
    <n v="31"/>
    <x v="50"/>
    <s v="Jurriver"/>
    <s v="Western Bahr el Ghazal"/>
    <s v="N 07o59'627&quot;  E 028o10'321&quot;"/>
    <s v=""/>
    <s v=""/>
    <m/>
    <n v="960"/>
    <m/>
    <x v="199"/>
    <s v="ROTARY CLUB OF ANAHEIM, ANAHEIM CA"/>
    <m/>
    <s v="Majok A. Mawien"/>
    <n v="52.89"/>
    <s v="Yes"/>
    <s v="No"/>
    <s v="No"/>
    <s v="Garang Kur"/>
    <s v="Joseph Atkoi Deng"/>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15"/>
    <s v="2014"/>
    <x v="112"/>
    <n v="32"/>
    <x v="196"/>
    <s v="Jurriver"/>
    <s v="Western Bahr el Ghazal"/>
    <s v="N 07o42'851'  E 028o02'557&quot;"/>
    <s v=""/>
    <s v=""/>
    <m/>
    <n v="600"/>
    <m/>
    <x v="200"/>
    <s v="ST. PAUL'S EPISCOPAL CHURCH, NORFOLK VA"/>
    <m/>
    <s v="Makuei   "/>
    <n v="23.57"/>
    <s v="No"/>
    <s v="No"/>
    <s v="No"/>
    <s v="Malang Chan"/>
    <s v="Madut Kuot"/>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16"/>
    <s v="2014"/>
    <x v="113"/>
    <n v="33"/>
    <x v="197"/>
    <s v="Wau"/>
    <s v="Western Bahr el Ghazal"/>
    <s v="N 07o42'745&quot; E 028o02'209&quot;"/>
    <s v=""/>
    <s v=""/>
    <m/>
    <n v="650"/>
    <m/>
    <x v="201"/>
    <s v="H2O FOR LIFE BARRINGTON MIDDLE SCHOOL"/>
    <m/>
    <s v="Makueidit Kuot"/>
    <n v="34.020000000000003"/>
    <s v="No"/>
    <s v="No"/>
    <s v="No"/>
    <s v="Kuol Mawien Akoon"/>
    <s v="James Madut"/>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17"/>
    <n v="2015"/>
    <x v="114"/>
    <n v="1"/>
    <x v="198"/>
    <s v="Rocrocdong"/>
    <s v="Bahr El Ghazal"/>
    <s v="N 07 40 536 E028 05 178"/>
    <s v=""/>
    <s v=""/>
    <m/>
    <n v="700"/>
    <m/>
    <x v="202"/>
    <m/>
    <m/>
    <s v="Michael Majok You"/>
    <n v="28.05"/>
    <s v="2 km"/>
    <s v="5 km"/>
    <s v="None"/>
    <s v="Lino Madut"/>
    <s v="Gabriel Werweng"/>
    <s v=" "/>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18"/>
    <n v="2015"/>
    <x v="114"/>
    <n v="2"/>
    <x v="199"/>
    <s v="Pathon East"/>
    <s v="Warrap"/>
    <s v="N 08 14 631  E028 27 973"/>
    <s v=""/>
    <s v=""/>
    <m/>
    <n v="860"/>
    <m/>
    <x v="203"/>
    <m/>
    <m/>
    <s v="Chan Ajuong"/>
    <n v="63.25"/>
    <s v="1km"/>
    <s v="1km"/>
    <s v="1 km"/>
    <s v="Alonce"/>
    <s v="Chanc Jok"/>
    <s v="For School and Community"/>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19"/>
    <n v="2015"/>
    <x v="114"/>
    <n v="3"/>
    <x v="200"/>
    <s v="Pathon East"/>
    <s v="Warrap"/>
    <s v="N 08 14 623 E 028 27 683"/>
    <s v=""/>
    <s v=""/>
    <m/>
    <n v="1200"/>
    <m/>
    <x v="204"/>
    <m/>
    <m/>
    <s v="Chan Ajuong"/>
    <n v="63.18"/>
    <s v="2 km"/>
    <n v="0"/>
    <n v="1"/>
    <s v="Bak Anuon"/>
    <s v="Deng Chan"/>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20"/>
    <n v="2015"/>
    <x v="114"/>
    <n v="4"/>
    <x v="201"/>
    <s v="Pathon East"/>
    <s v="Warrap"/>
    <s v=" N08 12 563 E028 28 152"/>
    <s v=""/>
    <s v=""/>
    <m/>
    <n v="900"/>
    <m/>
    <x v="205"/>
    <m/>
    <m/>
    <s v="Kon Wol Lau"/>
    <n v="66.23"/>
    <s v="5 km "/>
    <s v="6 km"/>
    <s v="6 km"/>
    <s v="Majok Deng"/>
    <s v="Deng Madut"/>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21"/>
    <n v="2015"/>
    <x v="114"/>
    <n v="5"/>
    <x v="202"/>
    <s v="Pathon East"/>
    <s v="Warrap"/>
    <s v="N 08 13 939 E028 28 766"/>
    <s v=""/>
    <s v=""/>
    <m/>
    <n v="1000"/>
    <m/>
    <x v="206"/>
    <m/>
    <m/>
    <s v="Kon Wol   "/>
    <n v="66.33"/>
    <s v="6 km"/>
    <s v="6 km"/>
    <s v="6 km"/>
    <s v="Bak Lau"/>
    <s v="Wol Awiec"/>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22"/>
    <n v="2015"/>
    <x v="114"/>
    <n v="6"/>
    <x v="203"/>
    <s v="Toch North"/>
    <s v="Warrap"/>
    <s v="N 09 19 519  E 028 24 451"/>
    <s v=""/>
    <s v=""/>
    <m/>
    <n v="900"/>
    <m/>
    <x v="207"/>
    <m/>
    <m/>
    <s v="Akot Wol Geng"/>
    <n v="63.27"/>
    <s v="4 k"/>
    <s v="4 km"/>
    <s v="4 k"/>
    <s v="Deng Akuctoch"/>
    <s v="Geng boui"/>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23"/>
    <n v="2015"/>
    <x v="114"/>
    <n v="7"/>
    <x v="204"/>
    <s v="Pathon West"/>
    <s v="Warrap"/>
    <s v="N 08 12 658  E 028 21 201"/>
    <s v=""/>
    <s v=""/>
    <m/>
    <n v="800"/>
    <m/>
    <x v="208"/>
    <m/>
    <m/>
    <s v="Maduol Anun"/>
    <n v="66.25"/>
    <s v="6 km"/>
    <s v="6 km"/>
    <s v="6 km"/>
    <s v="Mou Madhel"/>
    <s v="Madut Nhomachot"/>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24"/>
    <n v="2015"/>
    <x v="114"/>
    <n v="8"/>
    <x v="205"/>
    <s v="Pathon East"/>
    <s v="Warrap"/>
    <s v="N 08 13 796  E 028 28 126"/>
    <s v=""/>
    <s v=""/>
    <m/>
    <n v="650"/>
    <m/>
    <x v="209"/>
    <m/>
    <m/>
    <s v="Deng Bak Chol"/>
    <n v="66.290000000000006"/>
    <s v="3 km"/>
    <s v="3km"/>
    <s v="3km"/>
    <s v="Tong Kuot Bak"/>
    <s v="Bol Marac Ngeng"/>
    <s v="Drilled for community"/>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25"/>
    <n v="2015"/>
    <x v="114"/>
    <n v="9"/>
    <x v="206"/>
    <s v="Pathuon"/>
    <s v="Warrap"/>
    <s v="N 08 21 499  E 028 28 421"/>
    <s v=""/>
    <s v=""/>
    <m/>
    <n v="750"/>
    <m/>
    <x v="210"/>
    <m/>
    <m/>
    <s v="Bak Athian Ayat"/>
    <n v="66.31"/>
    <s v="10 km"/>
    <s v="9km"/>
    <s v="10 km"/>
    <s v="Chan Anyon Logar"/>
    <s v="Bak Ngor Ayat"/>
    <s v="Drilled for community"/>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26"/>
    <n v="2015"/>
    <x v="114"/>
    <n v="10"/>
    <x v="207"/>
    <s v="Pathuon East"/>
    <s v="Warrap"/>
    <s v="N 08 18 349  E028 25 992"/>
    <s v=""/>
    <s v=""/>
    <m/>
    <n v="900"/>
    <m/>
    <x v="22"/>
    <m/>
    <m/>
    <s v="Malou Aluetmiir"/>
    <n v="66.28"/>
    <s v="5 km "/>
    <s v="7 km"/>
    <s v="15 km"/>
    <s v="Kuc Aluetmiir"/>
    <s v="Guot Akot"/>
    <s v="Drilled for community"/>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27"/>
    <n v="2015"/>
    <x v="114"/>
    <n v="11"/>
    <x v="208"/>
    <s v="Toch North"/>
    <s v="Warrap"/>
    <s v="N 08 17 837  E 028 25 099"/>
    <s v=""/>
    <s v=""/>
    <m/>
    <n v="1800"/>
    <m/>
    <x v="211"/>
    <m/>
    <m/>
    <s v="Deng Madut"/>
    <n v="63.2"/>
    <s v="3 km"/>
    <s v="3 km"/>
    <s v="10 km"/>
    <s v="Deng Luel"/>
    <s v="Mayom Luel"/>
    <s v="Drilled for community"/>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28"/>
    <n v="2015"/>
    <x v="114"/>
    <n v="12"/>
    <x v="209"/>
    <s v="Toch East"/>
    <s v="Warrap"/>
    <s v="N 08 17 151 E 028 25 262"/>
    <s v=""/>
    <s v=""/>
    <m/>
    <n v="700"/>
    <m/>
    <x v="212"/>
    <m/>
    <m/>
    <s v="Buoi Deng"/>
    <n v="66.2"/>
    <s v="5 km "/>
    <s v="8 km"/>
    <s v="12 km"/>
    <s v="Giir Buoi"/>
    <s v="Aduel Logar"/>
    <m/>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29"/>
    <n v="2015"/>
    <x v="114"/>
    <n v="13"/>
    <x v="210"/>
    <s v="Pathuon West"/>
    <s v="Warrap"/>
    <s v="N 08 10 742  E 028 21 796"/>
    <s v=""/>
    <s v=""/>
    <m/>
    <n v="650"/>
    <m/>
    <x v="213"/>
    <m/>
    <m/>
    <s v="Madut Bol"/>
    <n v="66.2"/>
    <s v="2 km"/>
    <s v="3 km"/>
    <s v="6 km"/>
    <s v="Bol Ngeth"/>
    <s v="Madhol Anei"/>
    <s v="Drilled for community"/>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30"/>
    <n v="2015"/>
    <x v="114"/>
    <n v="14"/>
    <x v="211"/>
    <s v="Pathuon West"/>
    <s v="Warrap"/>
    <s v="N 08 09 845  E 028 22 049"/>
    <s v=""/>
    <s v=""/>
    <m/>
    <n v="725"/>
    <m/>
    <x v="214"/>
    <m/>
    <m/>
    <s v="Ngor Ater Wol"/>
    <n v="63.23"/>
    <s v="1 km"/>
    <s v="1 km"/>
    <s v="10 km"/>
    <s v="Phillip Mawien"/>
    <s v="Awer Kuot"/>
    <s v="Drilled for Mayenrual Primary School"/>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31"/>
    <n v="2015"/>
    <x v="114"/>
    <n v="15"/>
    <x v="212"/>
    <s v="Jak"/>
    <s v="Warrap"/>
    <s v="N 07 39 908  E 028 43 258"/>
    <s v=""/>
    <s v=""/>
    <m/>
    <n v="600"/>
    <m/>
    <x v="215"/>
    <m/>
    <m/>
    <s v="Kur Majek Mathek"/>
    <n v="54.02"/>
    <s v="2 km"/>
    <s v="3 km"/>
    <s v="5 km"/>
    <s v="Deng Agei"/>
    <s v="Maring Agei"/>
    <s v="Community"/>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32"/>
    <n v="2015"/>
    <x v="114"/>
    <n v="16"/>
    <x v="213"/>
    <s v="Jak"/>
    <s v="Warrap"/>
    <s v="N 07 38 168  E 028 45 596"/>
    <s v=""/>
    <s v=""/>
    <m/>
    <n v="710"/>
    <m/>
    <x v="216"/>
    <m/>
    <m/>
    <s v="Makuei Lual"/>
    <n v="66.209999999999994"/>
    <s v="2km"/>
    <s v="5 km"/>
    <s v="5 km"/>
    <s v="Ajang Kur"/>
    <s v="Mathang A Bil"/>
    <s v="Community"/>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r>
    <x v="233"/>
    <n v="2015"/>
    <x v="114"/>
    <n v="17"/>
    <x v="214"/>
    <s v="Jak"/>
    <s v="Warrap"/>
    <s v="N 07 37 960  E 028 46 427"/>
    <s v=""/>
    <s v=""/>
    <m/>
    <n v="800"/>
    <m/>
    <x v="217"/>
    <m/>
    <m/>
    <s v="Arop Akol Arop"/>
    <n v="60.17"/>
    <s v="2 km"/>
    <s v="5 km"/>
    <s v="5 km"/>
    <s v="Mawien Deng"/>
    <s v="Deng Aguek"/>
    <s v="Community"/>
    <s v=""/>
    <s v=""/>
    <s v=""/>
    <s v=""/>
    <s v=""/>
    <s v=""/>
    <s v=""/>
    <s v=""/>
    <s v=""/>
    <s v=""/>
    <s v=""/>
    <s v=""/>
    <s v=""/>
    <s v=""/>
    <s v=""/>
    <s v=""/>
    <s v=""/>
    <s v=""/>
    <s v=""/>
    <s v=""/>
    <s v=""/>
    <s v=""/>
    <s v=""/>
    <s v=""/>
    <s v=""/>
    <s v=""/>
    <s v=""/>
    <s v=""/>
    <s v=""/>
    <s v=""/>
    <s v=""/>
    <s v=""/>
    <s v=""/>
    <s v=""/>
    <s v=""/>
    <s v=""/>
    <s v=""/>
    <s v=""/>
    <s v=""/>
    <s v=""/>
    <x v="2"/>
    <x v="2"/>
    <s v=""/>
    <s v=""/>
    <s v=""/>
    <s v=""/>
    <s v=""/>
    <s v=""/>
    <s v=""/>
    <s v=""/>
    <s v=""/>
    <s v=""/>
    <s v=""/>
    <s v=""/>
    <s v=""/>
    <s v=""/>
    <s v=""/>
    <s v=""/>
    <s v=""/>
    <s v=""/>
    <s v=""/>
    <s v=""/>
    <s v=""/>
    <s v=""/>
    <s v=""/>
    <s v=""/>
    <s v=""/>
    <s v=""/>
    <s v=""/>
    <s v=""/>
    <s v=""/>
    <s v=""/>
    <s v=""/>
    <s v=""/>
    <s v=""/>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A3:I239" firstHeaderRow="2" firstDataRow="2" firstDataCol="4"/>
  <pivotFields count="104">
    <pivotField axis="axisRow" compact="0" outline="0" showAll="0" defaultSubtotal="0">
      <items count="257">
        <item x="176"/>
        <item x="167"/>
        <item x="53"/>
        <item x="3"/>
        <item x="86"/>
        <item x="47"/>
        <item x="6"/>
        <item x="159"/>
        <item x="73"/>
        <item x="9"/>
        <item x="10"/>
        <item x="11"/>
        <item x="12"/>
        <item x="13"/>
        <item x="14"/>
        <item x="162"/>
        <item x="16"/>
        <item x="63"/>
        <item x="18"/>
        <item x="19"/>
        <item x="20"/>
        <item x="21"/>
        <item x="22"/>
        <item x="150"/>
        <item x="24"/>
        <item x="25"/>
        <item x="26"/>
        <item x="27"/>
        <item x="28"/>
        <item x="126"/>
        <item x="15"/>
        <item x="34"/>
        <item x="83"/>
        <item x="89"/>
        <item x="49"/>
        <item x="54"/>
        <item x="169"/>
        <item x="66"/>
        <item x="38"/>
        <item x="39"/>
        <item x="67"/>
        <item x="46"/>
        <item x="42"/>
        <item x="43"/>
        <item x="29"/>
        <item x="45"/>
        <item x="115"/>
        <item x="119"/>
        <item x="48"/>
        <item x="30"/>
        <item x="0"/>
        <item x="51"/>
        <item x="52"/>
        <item x="112"/>
        <item x="135"/>
        <item x="55"/>
        <item x="40"/>
        <item x="137"/>
        <item x="58"/>
        <item x="59"/>
        <item x="60"/>
        <item x="61"/>
        <item x="62"/>
        <item x="170"/>
        <item x="64"/>
        <item x="171"/>
        <item x="121"/>
        <item x="173"/>
        <item x="68"/>
        <item x="69"/>
        <item x="8"/>
        <item x="72"/>
        <item x="71"/>
        <item x="131"/>
        <item x="120"/>
        <item x="75"/>
        <item x="76"/>
        <item x="77"/>
        <item x="78"/>
        <item x="79"/>
        <item x="80"/>
        <item x="81"/>
        <item x="82"/>
        <item x="74"/>
        <item x="84"/>
        <item x="31"/>
        <item x="33"/>
        <item x="87"/>
        <item x="88"/>
        <item x="172"/>
        <item x="50"/>
        <item x="91"/>
        <item x="92"/>
        <item x="93"/>
        <item x="94"/>
        <item x="95"/>
        <item x="96"/>
        <item x="97"/>
        <item x="98"/>
        <item x="99"/>
        <item x="100"/>
        <item x="101"/>
        <item x="102"/>
        <item x="103"/>
        <item x="104"/>
        <item x="32"/>
        <item x="70"/>
        <item x="107"/>
        <item x="108"/>
        <item x="109"/>
        <item x="110"/>
        <item x="111"/>
        <item x="106"/>
        <item x="1"/>
        <item x="136"/>
        <item x="105"/>
        <item x="116"/>
        <item x="117"/>
        <item x="118"/>
        <item x="161"/>
        <item x="36"/>
        <item x="37"/>
        <item x="122"/>
        <item x="123"/>
        <item x="124"/>
        <item x="125"/>
        <item x="44"/>
        <item x="127"/>
        <item x="128"/>
        <item x="129"/>
        <item x="130"/>
        <item x="85"/>
        <item x="132"/>
        <item x="133"/>
        <item x="134"/>
        <item x="7"/>
        <item x="164"/>
        <item x="145"/>
        <item x="138"/>
        <item x="139"/>
        <item x="140"/>
        <item x="160"/>
        <item x="142"/>
        <item x="143"/>
        <item x="144"/>
        <item x="5"/>
        <item x="146"/>
        <item x="56"/>
        <item x="57"/>
        <item x="4"/>
        <item x="17"/>
        <item x="151"/>
        <item x="152"/>
        <item x="153"/>
        <item x="154"/>
        <item x="155"/>
        <item x="156"/>
        <item x="157"/>
        <item x="158"/>
        <item x="149"/>
        <item x="165"/>
        <item x="90"/>
        <item x="174"/>
        <item x="163"/>
        <item x="41"/>
        <item x="175"/>
        <item x="166"/>
        <item x="2"/>
        <item x="168"/>
        <item x="113"/>
        <item x="114"/>
        <item x="65"/>
        <item x="148"/>
        <item x="35"/>
        <item x="141"/>
        <item x="147"/>
        <item x="23"/>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m="1" x="235"/>
        <item m="1" x="243"/>
        <item m="1" x="252"/>
        <item m="1" x="238"/>
        <item m="1" x="246"/>
        <item m="1" x="255"/>
        <item m="1" x="241"/>
        <item m="1" x="249"/>
        <item m="1" x="236"/>
        <item m="1" x="244"/>
        <item m="1" x="253"/>
        <item m="1" x="239"/>
        <item m="1" x="247"/>
        <item m="1" x="256"/>
        <item m="1" x="242"/>
        <item m="1" x="251"/>
        <item m="1" x="237"/>
        <item m="1" x="245"/>
        <item m="1" x="254"/>
        <item m="1" x="240"/>
        <item m="1" x="248"/>
        <item m="1" x="234"/>
        <item m="1" x="250"/>
      </items>
    </pivotField>
    <pivotField compact="0" outline="0" showAll="0"/>
    <pivotField compact="0" outline="0" showAll="0"/>
    <pivotField compact="0" outline="0" showAll="0"/>
    <pivotField axis="axisRow" compact="0" outline="0" showAll="0" defaultSubtotal="0">
      <items count="216">
        <item x="75"/>
        <item x="55"/>
        <item x="64"/>
        <item x="31"/>
        <item x="107"/>
        <item x="16"/>
        <item x="96"/>
        <item x="90"/>
        <item x="188"/>
        <item x="152"/>
        <item x="184"/>
        <item x="92"/>
        <item x="2"/>
        <item x="91"/>
        <item x="105"/>
        <item x="127"/>
        <item x="186"/>
        <item x="103"/>
        <item x="208"/>
        <item x="207"/>
        <item x="158"/>
        <item x="95"/>
        <item x="191"/>
        <item x="138"/>
        <item x="78"/>
        <item x="148"/>
        <item x="160"/>
        <item x="61"/>
        <item x="197"/>
        <item x="39"/>
        <item x="121"/>
        <item x="209"/>
        <item x="104"/>
        <item x="4"/>
        <item x="28"/>
        <item x="205"/>
        <item x="0"/>
        <item x="84"/>
        <item x="171"/>
        <item x="86"/>
        <item x="192"/>
        <item x="109"/>
        <item x="163"/>
        <item x="71"/>
        <item x="59"/>
        <item x="106"/>
        <item x="182"/>
        <item x="47"/>
        <item x="131"/>
        <item x="30"/>
        <item x="74"/>
        <item x="166"/>
        <item x="172"/>
        <item x="42"/>
        <item x="69"/>
        <item x="85"/>
        <item x="35"/>
        <item x="54"/>
        <item x="66"/>
        <item x="130"/>
        <item x="111"/>
        <item x="13"/>
        <item x="40"/>
        <item x="12"/>
        <item x="48"/>
        <item x="204"/>
        <item x="212"/>
        <item x="119"/>
        <item x="110"/>
        <item x="70"/>
        <item x="72"/>
        <item x="173"/>
        <item x="118"/>
        <item x="8"/>
        <item x="177"/>
        <item x="87"/>
        <item x="202"/>
        <item x="134"/>
        <item x="88"/>
        <item x="27"/>
        <item x="147"/>
        <item x="7"/>
        <item x="81"/>
        <item x="80"/>
        <item x="57"/>
        <item x="33"/>
        <item x="167"/>
        <item x="18"/>
        <item x="198"/>
        <item x="135"/>
        <item x="170"/>
        <item x="176"/>
        <item x="97"/>
        <item x="113"/>
        <item x="15"/>
        <item x="193"/>
        <item x="151"/>
        <item x="46"/>
        <item x="155"/>
        <item x="36"/>
        <item x="79"/>
        <item x="29"/>
        <item x="117"/>
        <item x="56"/>
        <item x="32"/>
        <item x="169"/>
        <item x="150"/>
        <item x="94"/>
        <item x="23"/>
        <item x="17"/>
        <item x="99"/>
        <item x="154"/>
        <item x="41"/>
        <item x="125"/>
        <item x="137"/>
        <item x="10"/>
        <item x="58"/>
        <item x="60"/>
        <item x="145"/>
        <item x="19"/>
        <item x="144"/>
        <item x="161"/>
        <item x="132"/>
        <item x="100"/>
        <item x="128"/>
        <item x="123"/>
        <item x="164"/>
        <item x="6"/>
        <item x="93"/>
        <item x="98"/>
        <item x="63"/>
        <item x="34"/>
        <item x="162"/>
        <item x="65"/>
        <item x="25"/>
        <item x="165"/>
        <item x="20"/>
        <item x="214"/>
        <item x="5"/>
        <item x="194"/>
        <item x="146"/>
        <item x="82"/>
        <item x="14"/>
        <item x="210"/>
        <item x="136"/>
        <item x="143"/>
        <item x="203"/>
        <item x="37"/>
        <item x="211"/>
        <item x="115"/>
        <item x="45"/>
        <item x="178"/>
        <item x="190"/>
        <item x="141"/>
        <item x="180"/>
        <item x="101"/>
        <item x="139"/>
        <item x="124"/>
        <item x="44"/>
        <item x="179"/>
        <item x="157"/>
        <item x="11"/>
        <item x="149"/>
        <item x="159"/>
        <item x="185"/>
        <item x="26"/>
        <item x="77"/>
        <item x="187"/>
        <item x="156"/>
        <item x="21"/>
        <item x="201"/>
        <item x="120"/>
        <item x="1"/>
        <item x="206"/>
        <item x="122"/>
        <item x="133"/>
        <item x="213"/>
        <item x="116"/>
        <item x="196"/>
        <item x="67"/>
        <item x="108"/>
        <item x="126"/>
        <item x="183"/>
        <item x="83"/>
        <item x="68"/>
        <item x="62"/>
        <item x="3"/>
        <item x="140"/>
        <item x="53"/>
        <item x="168"/>
        <item x="73"/>
        <item x="51"/>
        <item x="142"/>
        <item x="102"/>
        <item x="52"/>
        <item x="174"/>
        <item x="129"/>
        <item x="38"/>
        <item x="76"/>
        <item x="153"/>
        <item x="24"/>
        <item x="112"/>
        <item x="175"/>
        <item x="89"/>
        <item x="9"/>
        <item x="114"/>
        <item x="22"/>
        <item x="50"/>
        <item x="195"/>
        <item x="49"/>
        <item x="181"/>
        <item x="200"/>
        <item x="199"/>
        <item x="189"/>
        <item x="43"/>
        <item m="1" x="215"/>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4">
        <item x="2"/>
        <item x="0"/>
        <item x="1"/>
        <item x="3"/>
      </items>
    </pivotField>
    <pivotField axis="axisRow" compact="0" outline="0" showAll="0" defaultSubtotal="0">
      <items count="3">
        <item x="2"/>
        <item x="1"/>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4">
    <field x="0"/>
    <field x="4"/>
    <field x="64"/>
    <field x="65"/>
  </rowFields>
  <rowItems count="235">
    <i>
      <x/>
      <x v="20"/>
      <x v="1"/>
      <x v="2"/>
    </i>
    <i>
      <x v="1"/>
      <x v="162"/>
      <x v="1"/>
      <x v="1"/>
    </i>
    <i>
      <x v="2"/>
      <x v="150"/>
      <x v="1"/>
      <x v="2"/>
    </i>
    <i>
      <x v="3"/>
      <x v="186"/>
      <x/>
      <x/>
    </i>
    <i>
      <x v="4"/>
      <x v="24"/>
      <x v="1"/>
      <x v="2"/>
    </i>
    <i>
      <x v="5"/>
      <x v="29"/>
      <x v="1"/>
      <x v="1"/>
    </i>
    <i>
      <x v="6"/>
      <x v="127"/>
      <x/>
      <x/>
    </i>
    <i>
      <x v="7"/>
      <x v="192"/>
      <x v="1"/>
      <x v="2"/>
    </i>
    <i>
      <x v="8"/>
      <x v="133"/>
      <x v="1"/>
      <x v="2"/>
    </i>
    <i>
      <x v="9"/>
      <x v="204"/>
      <x/>
      <x/>
    </i>
    <i>
      <x v="10"/>
      <x v="115"/>
      <x/>
      <x/>
    </i>
    <i>
      <x v="11"/>
      <x v="161"/>
      <x/>
      <x/>
    </i>
    <i>
      <x v="12"/>
      <x v="63"/>
      <x/>
      <x/>
    </i>
    <i>
      <x v="13"/>
      <x v="61"/>
      <x/>
      <x/>
    </i>
    <i>
      <x v="14"/>
      <x v="142"/>
      <x/>
      <x/>
    </i>
    <i>
      <x v="15"/>
      <x v="118"/>
      <x v="1"/>
      <x v="2"/>
    </i>
    <i>
      <x v="16"/>
      <x v="5"/>
      <x/>
      <x/>
    </i>
    <i>
      <x v="17"/>
      <x v="1"/>
      <x v="1"/>
      <x v="2"/>
    </i>
    <i>
      <x v="18"/>
      <x v="87"/>
      <x/>
      <x/>
    </i>
    <i>
      <x v="19"/>
      <x v="87"/>
      <x/>
      <x/>
    </i>
    <i>
      <x v="20"/>
      <x v="87"/>
      <x/>
      <x/>
    </i>
    <i>
      <x v="21"/>
      <x v="87"/>
      <x/>
      <x/>
    </i>
    <i>
      <x v="22"/>
      <x v="87"/>
      <x/>
      <x/>
    </i>
    <i>
      <x v="23"/>
      <x v="87"/>
      <x v="1"/>
      <x v="2"/>
    </i>
    <i>
      <x v="24"/>
      <x v="87"/>
      <x/>
      <x/>
    </i>
    <i>
      <x v="25"/>
      <x v="87"/>
      <x/>
      <x/>
    </i>
    <i>
      <x v="26"/>
      <x v="87"/>
      <x/>
      <x/>
    </i>
    <i>
      <x v="27"/>
      <x v="87"/>
      <x/>
      <x/>
    </i>
    <i>
      <x v="28"/>
      <x v="136"/>
      <x/>
      <x/>
    </i>
    <i>
      <x v="29"/>
      <x v="93"/>
      <x v="1"/>
      <x v="2"/>
    </i>
    <i>
      <x v="30"/>
      <x v="94"/>
      <x v="1"/>
      <x v="2"/>
    </i>
    <i>
      <x v="31"/>
      <x v="165"/>
      <x v="1"/>
      <x v="2"/>
    </i>
    <i>
      <x v="32"/>
      <x/>
      <x v="1"/>
      <x v="2"/>
    </i>
    <i>
      <x v="33"/>
      <x v="83"/>
      <x v="1"/>
      <x v="2"/>
    </i>
    <i>
      <x v="34"/>
      <x v="112"/>
      <x v="1"/>
      <x v="2"/>
    </i>
    <i>
      <x v="35"/>
      <x v="97"/>
      <x v="1"/>
      <x v="2"/>
    </i>
    <i>
      <x v="36"/>
      <x v="96"/>
      <x v="1"/>
      <x v="2"/>
    </i>
    <i>
      <x v="37"/>
      <x v="116"/>
      <x v="1"/>
      <x v="2"/>
    </i>
    <i>
      <x v="38"/>
      <x v="49"/>
      <x/>
      <x/>
    </i>
    <i>
      <x v="39"/>
      <x v="3"/>
      <x/>
      <x/>
    </i>
    <i>
      <x v="40"/>
      <x v="44"/>
      <x v="1"/>
      <x v="2"/>
    </i>
    <i>
      <x v="41"/>
      <x v="197"/>
      <x v="1"/>
      <x v="2"/>
    </i>
    <i>
      <x v="42"/>
      <x v="131"/>
      <x/>
      <x/>
    </i>
    <i>
      <x v="43"/>
      <x v="56"/>
      <x/>
      <x/>
    </i>
    <i>
      <x v="44"/>
      <x v="169"/>
      <x v="1"/>
      <x v="2"/>
    </i>
    <i>
      <x v="45"/>
      <x v="147"/>
      <x/>
      <x/>
    </i>
    <i>
      <x v="46"/>
      <x v="147"/>
      <x v="1"/>
      <x v="2"/>
    </i>
    <i>
      <x v="47"/>
      <x v="4"/>
      <x v="1"/>
      <x v="2"/>
    </i>
    <i>
      <x v="48"/>
      <x v="62"/>
      <x/>
      <x/>
    </i>
    <i>
      <x v="49"/>
      <x v="206"/>
      <x v="1"/>
      <x v="2"/>
    </i>
    <i>
      <x v="50"/>
      <x v="36"/>
      <x v="1"/>
      <x v="2"/>
    </i>
    <i>
      <x v="51"/>
      <x v="214"/>
      <x/>
      <x/>
    </i>
    <i>
      <x v="52"/>
      <x v="158"/>
      <x/>
      <x/>
    </i>
    <i>
      <x v="53"/>
      <x v="56"/>
      <x v="1"/>
      <x v="2"/>
    </i>
    <i>
      <x v="54"/>
      <x v="56"/>
      <x v="1"/>
      <x v="2"/>
    </i>
    <i>
      <x v="55"/>
      <x v="47"/>
      <x/>
      <x/>
    </i>
    <i>
      <x v="56"/>
      <x v="104"/>
      <x v="1"/>
      <x v="2"/>
    </i>
    <i>
      <x v="57"/>
      <x v="125"/>
      <x v="1"/>
      <x v="2"/>
    </i>
    <i>
      <x v="58"/>
      <x v="207"/>
      <x/>
      <x/>
    </i>
    <i>
      <x v="59"/>
      <x v="191"/>
      <x/>
      <x/>
    </i>
    <i>
      <x v="60"/>
      <x v="194"/>
      <x/>
      <x/>
    </i>
    <i>
      <x v="61"/>
      <x v="188"/>
      <x/>
      <x/>
    </i>
    <i>
      <x v="62"/>
      <x v="57"/>
      <x/>
      <x/>
    </i>
    <i>
      <x v="63"/>
      <x v="9"/>
      <x v="1"/>
      <x v="2"/>
    </i>
    <i>
      <x v="64"/>
      <x v="103"/>
      <x/>
      <x/>
    </i>
    <i>
      <x v="65"/>
      <x v="199"/>
      <x v="1"/>
      <x v="2"/>
    </i>
    <i>
      <x v="66"/>
      <x v="41"/>
      <x v="1"/>
      <x v="2"/>
    </i>
    <i>
      <x v="67"/>
      <x v="98"/>
      <x v="1"/>
      <x v="2"/>
    </i>
    <i>
      <x v="68"/>
      <x v="117"/>
      <x/>
      <x/>
    </i>
    <i>
      <x v="69"/>
      <x v="27"/>
      <x/>
      <x/>
    </i>
    <i>
      <x v="70"/>
      <x v="73"/>
      <x v="1"/>
      <x v="2"/>
    </i>
    <i>
      <x v="71"/>
      <x v="2"/>
      <x v="1"/>
      <x v="1"/>
    </i>
    <i>
      <x v="72"/>
      <x v="130"/>
      <x v="1"/>
      <x v="2"/>
    </i>
    <i>
      <x v="73"/>
      <x v="72"/>
      <x v="1"/>
      <x v="2"/>
    </i>
    <i>
      <x v="74"/>
      <x v="180"/>
      <x v="1"/>
      <x v="2"/>
    </i>
    <i>
      <x v="75"/>
      <x v="179"/>
      <x/>
      <x/>
    </i>
    <i>
      <x v="76"/>
      <x v="184"/>
      <x/>
      <x/>
    </i>
    <i>
      <x v="77"/>
      <x v="54"/>
      <x/>
      <x/>
    </i>
    <i>
      <x v="78"/>
      <x v="69"/>
      <x/>
      <x/>
    </i>
    <i>
      <x v="79"/>
      <x v="43"/>
      <x/>
      <x/>
    </i>
    <i>
      <x v="80"/>
      <x v="70"/>
      <x/>
      <x/>
    </i>
    <i>
      <x v="81"/>
      <x v="190"/>
      <x/>
      <x/>
    </i>
    <i>
      <x v="82"/>
      <x v="50"/>
      <x/>
      <x/>
    </i>
    <i>
      <x v="83"/>
      <x v="58"/>
      <x v="1"/>
      <x v="2"/>
    </i>
    <i>
      <x v="84"/>
      <x v="198"/>
      <x/>
      <x/>
    </i>
    <i>
      <x v="85"/>
      <x v="108"/>
      <x v="1"/>
      <x v="2"/>
    </i>
    <i>
      <x v="86"/>
      <x v="134"/>
      <x v="1"/>
      <x v="2"/>
    </i>
    <i>
      <x v="87"/>
      <x v="100"/>
      <x/>
      <x/>
    </i>
    <i>
      <x v="88"/>
      <x v="34"/>
      <x/>
      <x/>
    </i>
    <i>
      <x v="89"/>
      <x v="111"/>
      <x v="1"/>
      <x v="2"/>
    </i>
    <i>
      <x v="90"/>
      <x v="53"/>
      <x v="1"/>
      <x v="2"/>
    </i>
    <i>
      <x v="91"/>
      <x v="141"/>
      <x/>
      <x/>
    </i>
    <i>
      <x v="92"/>
      <x v="183"/>
      <x/>
      <x/>
    </i>
    <i>
      <x v="93"/>
      <x v="12"/>
      <x/>
      <x/>
    </i>
    <i>
      <x v="94"/>
      <x v="37"/>
      <x/>
      <x/>
    </i>
    <i>
      <x v="95"/>
      <x v="55"/>
      <x/>
      <x/>
    </i>
    <i>
      <x v="96"/>
      <x v="39"/>
      <x/>
      <x/>
    </i>
    <i>
      <x v="97"/>
      <x v="75"/>
      <x/>
      <x/>
    </i>
    <i>
      <x v="98"/>
      <x v="78"/>
      <x/>
      <x/>
    </i>
    <i>
      <x v="99"/>
      <x v="203"/>
      <x/>
      <x/>
    </i>
    <i>
      <x v="100"/>
      <x v="7"/>
      <x/>
      <x/>
    </i>
    <i>
      <x v="101"/>
      <x v="13"/>
      <x/>
      <x/>
    </i>
    <i>
      <x v="102"/>
      <x v="11"/>
      <x/>
      <x/>
    </i>
    <i>
      <x v="103"/>
      <x v="128"/>
      <x/>
      <x/>
    </i>
    <i>
      <x v="104"/>
      <x v="107"/>
      <x/>
      <x/>
    </i>
    <i>
      <x v="105"/>
      <x v="200"/>
      <x v="1"/>
      <x v="2"/>
    </i>
    <i>
      <x v="106"/>
      <x v="185"/>
      <x v="1"/>
      <x v="2"/>
    </i>
    <i>
      <x v="107"/>
      <x v="92"/>
      <x/>
      <x/>
    </i>
    <i>
      <x v="108"/>
      <x v="129"/>
      <x/>
      <x/>
    </i>
    <i>
      <x v="109"/>
      <x v="110"/>
      <x/>
      <x/>
    </i>
    <i>
      <x v="110"/>
      <x v="123"/>
      <x/>
      <x/>
    </i>
    <i>
      <x v="111"/>
      <x v="155"/>
      <x/>
      <x/>
    </i>
    <i>
      <x v="112"/>
      <x v="6"/>
      <x v="1"/>
      <x v="2"/>
    </i>
    <i>
      <x v="113"/>
      <x v="172"/>
      <x v="1"/>
      <x v="1"/>
    </i>
    <i>
      <x v="114"/>
      <x v="174"/>
      <x v="1"/>
      <x v="2"/>
    </i>
    <i>
      <x v="115"/>
      <x v="21"/>
      <x v="3"/>
      <x v="2"/>
    </i>
    <i>
      <x v="116"/>
      <x v="32"/>
      <x/>
      <x/>
    </i>
    <i>
      <x v="117"/>
      <x v="14"/>
      <x/>
      <x/>
    </i>
    <i>
      <x v="118"/>
      <x v="45"/>
      <x/>
      <x/>
    </i>
    <i>
      <x v="119"/>
      <x v="120"/>
      <x v="1"/>
      <x v="2"/>
    </i>
    <i>
      <x v="120"/>
      <x v="34"/>
      <x v="1"/>
      <x v="2"/>
    </i>
    <i>
      <x v="121"/>
      <x v="101"/>
      <x v="1"/>
      <x v="2"/>
    </i>
    <i>
      <x v="122"/>
      <x v="68"/>
      <x/>
      <x/>
    </i>
    <i>
      <x v="123"/>
      <x v="60"/>
      <x/>
      <x/>
    </i>
    <i>
      <x v="124"/>
      <x v="201"/>
      <x/>
      <x/>
    </i>
    <i>
      <x v="125"/>
      <x v="112"/>
      <x/>
      <x/>
    </i>
    <i>
      <x v="126"/>
      <x v="99"/>
      <x v="1"/>
      <x v="1"/>
    </i>
    <i>
      <x v="127"/>
      <x v="205"/>
      <x/>
      <x/>
    </i>
    <i>
      <x v="128"/>
      <x v="149"/>
      <x/>
      <x/>
    </i>
    <i>
      <x v="129"/>
      <x v="177"/>
      <x/>
      <x/>
    </i>
    <i>
      <x v="130"/>
      <x v="102"/>
      <x/>
      <x/>
    </i>
    <i>
      <x v="131"/>
      <x v="166"/>
      <x v="1"/>
      <x v="2"/>
    </i>
    <i>
      <x v="132"/>
      <x v="67"/>
      <x/>
      <x/>
    </i>
    <i>
      <x v="133"/>
      <x v="171"/>
      <x/>
      <x/>
    </i>
    <i>
      <x v="134"/>
      <x v="30"/>
      <x/>
      <x/>
    </i>
    <i>
      <x v="135"/>
      <x v="81"/>
      <x v="1"/>
      <x v="2"/>
    </i>
    <i>
      <x v="136"/>
      <x v="81"/>
      <x v="1"/>
      <x v="2"/>
    </i>
    <i>
      <x v="137"/>
      <x v="59"/>
      <x v="1"/>
      <x v="2"/>
    </i>
    <i>
      <x v="138"/>
      <x v="203"/>
      <x/>
      <x/>
    </i>
    <i>
      <x v="139"/>
      <x v="157"/>
      <x/>
      <x/>
    </i>
    <i>
      <x v="140"/>
      <x v="113"/>
      <x/>
      <x/>
    </i>
    <i>
      <x v="141"/>
      <x v="145"/>
      <x v="1"/>
      <x v="2"/>
    </i>
    <i>
      <x v="142"/>
      <x v="15"/>
      <x/>
      <x/>
    </i>
    <i>
      <x v="143"/>
      <x v="124"/>
      <x/>
      <x/>
    </i>
    <i>
      <x v="144"/>
      <x v="196"/>
      <x/>
      <x/>
    </i>
    <i>
      <x v="145"/>
      <x v="138"/>
      <x v="1"/>
      <x v="2"/>
    </i>
    <i>
      <x v="146"/>
      <x v="48"/>
      <x/>
      <x/>
    </i>
    <i>
      <x v="147"/>
      <x v="64"/>
      <x v="1"/>
      <x v="2"/>
    </i>
    <i>
      <x v="148"/>
      <x v="209"/>
      <x v="1"/>
      <x v="2"/>
    </i>
    <i>
      <x v="149"/>
      <x v="33"/>
      <x v="1"/>
      <x v="2"/>
    </i>
    <i>
      <x v="150"/>
      <x v="109"/>
      <x v="1"/>
      <x v="2"/>
    </i>
    <i>
      <x v="151"/>
      <x v="89"/>
      <x/>
      <x/>
    </i>
    <i>
      <x v="152"/>
      <x v="89"/>
      <x/>
      <x/>
    </i>
    <i>
      <x v="153"/>
      <x v="144"/>
      <x/>
      <x/>
    </i>
    <i>
      <x v="154"/>
      <x v="114"/>
      <x/>
      <x/>
    </i>
    <i>
      <x v="155"/>
      <x v="23"/>
      <x/>
      <x/>
    </i>
    <i>
      <x v="156"/>
      <x v="156"/>
      <x/>
      <x/>
    </i>
    <i>
      <x v="157"/>
      <x v="187"/>
      <x/>
      <x/>
    </i>
    <i>
      <x v="158"/>
      <x v="153"/>
      <x/>
      <x/>
    </i>
    <i>
      <x v="159"/>
      <x v="77"/>
      <x v="1"/>
      <x v="2"/>
    </i>
    <i>
      <x v="160"/>
      <x v="80"/>
      <x v="1"/>
      <x v="2"/>
    </i>
    <i>
      <x v="161"/>
      <x v="82"/>
      <x v="1"/>
      <x v="2"/>
    </i>
    <i>
      <x v="162"/>
      <x v="168"/>
      <x v="1"/>
      <x v="2"/>
    </i>
    <i>
      <x v="163"/>
      <x v="140"/>
      <x/>
      <x/>
    </i>
    <i>
      <x v="164"/>
      <x v="85"/>
      <x v="1"/>
      <x v="2"/>
    </i>
    <i>
      <x v="165"/>
      <x v="160"/>
      <x v="1"/>
      <x v="2"/>
    </i>
    <i>
      <x v="166"/>
      <x v="25"/>
      <x/>
      <x/>
    </i>
    <i>
      <x v="167"/>
      <x v="12"/>
      <x v="2"/>
      <x v="2"/>
    </i>
    <i>
      <x v="168"/>
      <x v="106"/>
      <x/>
      <x/>
    </i>
    <i>
      <x v="169"/>
      <x v="193"/>
      <x v="1"/>
      <x v="2"/>
    </i>
    <i>
      <x v="170"/>
      <x v="17"/>
      <x v="1"/>
      <x v="2"/>
    </i>
    <i>
      <x v="171"/>
      <x v="84"/>
      <x v="1"/>
      <x v="2"/>
    </i>
    <i>
      <x v="172"/>
      <x v="175"/>
      <x v="1"/>
      <x v="2"/>
    </i>
    <i>
      <x v="173"/>
      <x v="79"/>
      <x v="1"/>
      <x v="2"/>
    </i>
    <i>
      <x v="174"/>
      <x v="181"/>
      <x v="1"/>
      <x v="2"/>
    </i>
    <i>
      <x v="175"/>
      <x v="122"/>
      <x v="1"/>
      <x v="2"/>
    </i>
    <i>
      <x v="176"/>
      <x v="119"/>
      <x v="1"/>
      <x v="2"/>
    </i>
    <i>
      <x v="177"/>
      <x v="163"/>
      <x/>
      <x/>
    </i>
    <i>
      <x v="178"/>
      <x v="26"/>
      <x/>
      <x/>
    </i>
    <i>
      <x v="179"/>
      <x v="121"/>
      <x/>
      <x/>
    </i>
    <i>
      <x v="180"/>
      <x v="132"/>
      <x/>
      <x/>
    </i>
    <i>
      <x v="181"/>
      <x v="42"/>
      <x/>
      <x/>
    </i>
    <i>
      <x v="182"/>
      <x v="126"/>
      <x/>
      <x/>
    </i>
    <i>
      <x v="183"/>
      <x v="135"/>
      <x/>
      <x/>
    </i>
    <i>
      <x v="184"/>
      <x v="51"/>
      <x/>
      <x/>
    </i>
    <i>
      <x v="185"/>
      <x v="86"/>
      <x/>
      <x/>
    </i>
    <i>
      <x v="186"/>
      <x v="189"/>
      <x/>
      <x/>
    </i>
    <i>
      <x v="187"/>
      <x v="105"/>
      <x/>
      <x/>
    </i>
    <i>
      <x v="188"/>
      <x v="90"/>
      <x/>
      <x/>
    </i>
    <i>
      <x v="189"/>
      <x v="38"/>
      <x/>
      <x/>
    </i>
    <i>
      <x v="190"/>
      <x v="52"/>
      <x/>
      <x/>
    </i>
    <i>
      <x v="191"/>
      <x v="71"/>
      <x/>
      <x/>
    </i>
    <i>
      <x v="192"/>
      <x v="195"/>
      <x/>
      <x/>
    </i>
    <i>
      <x v="193"/>
      <x v="202"/>
      <x/>
      <x/>
    </i>
    <i>
      <x v="194"/>
      <x v="91"/>
      <x/>
      <x/>
    </i>
    <i>
      <x v="195"/>
      <x v="74"/>
      <x/>
      <x/>
    </i>
    <i>
      <x v="196"/>
      <x v="151"/>
      <x/>
      <x/>
    </i>
    <i>
      <x v="197"/>
      <x v="159"/>
      <x/>
      <x/>
    </i>
    <i>
      <x v="198"/>
      <x v="154"/>
      <x/>
      <x/>
    </i>
    <i>
      <x v="199"/>
      <x v="210"/>
      <x/>
      <x/>
    </i>
    <i>
      <x v="200"/>
      <x v="46"/>
      <x/>
      <x/>
    </i>
    <i>
      <x v="201"/>
      <x v="182"/>
      <x/>
      <x/>
    </i>
    <i>
      <x v="202"/>
      <x v="10"/>
      <x/>
      <x/>
    </i>
    <i>
      <x v="203"/>
      <x v="164"/>
      <x/>
      <x/>
    </i>
    <i>
      <x v="204"/>
      <x v="16"/>
      <x/>
      <x/>
    </i>
    <i>
      <x v="205"/>
      <x v="167"/>
      <x/>
      <x/>
    </i>
    <i>
      <x v="206"/>
      <x v="8"/>
      <x/>
      <x/>
    </i>
    <i>
      <x v="207"/>
      <x v="213"/>
      <x/>
      <x/>
    </i>
    <i>
      <x v="208"/>
      <x v="152"/>
      <x/>
      <x/>
    </i>
    <i>
      <x v="209"/>
      <x v="22"/>
      <x/>
      <x/>
    </i>
    <i>
      <x v="210"/>
      <x v="40"/>
      <x/>
      <x/>
    </i>
    <i>
      <x v="211"/>
      <x v="95"/>
      <x/>
      <x/>
    </i>
    <i>
      <x v="212"/>
      <x v="139"/>
      <x/>
      <x/>
    </i>
    <i>
      <x v="213"/>
      <x v="208"/>
      <x/>
      <x/>
    </i>
    <i>
      <x v="214"/>
      <x v="207"/>
      <x/>
      <x/>
    </i>
    <i>
      <x v="215"/>
      <x v="178"/>
      <x/>
      <x/>
    </i>
    <i>
      <x v="216"/>
      <x v="28"/>
      <x/>
      <x/>
    </i>
    <i>
      <x v="217"/>
      <x v="88"/>
      <x/>
      <x/>
    </i>
    <i>
      <x v="218"/>
      <x v="212"/>
      <x/>
      <x/>
    </i>
    <i>
      <x v="219"/>
      <x v="211"/>
      <x/>
      <x/>
    </i>
    <i>
      <x v="220"/>
      <x v="170"/>
      <x/>
      <x/>
    </i>
    <i>
      <x v="221"/>
      <x v="76"/>
      <x/>
      <x/>
    </i>
    <i>
      <x v="222"/>
      <x v="146"/>
      <x/>
      <x/>
    </i>
    <i>
      <x v="223"/>
      <x v="65"/>
      <x/>
      <x/>
    </i>
    <i>
      <x v="224"/>
      <x v="35"/>
      <x/>
      <x/>
    </i>
    <i>
      <x v="225"/>
      <x v="173"/>
      <x/>
      <x/>
    </i>
    <i>
      <x v="226"/>
      <x v="19"/>
      <x/>
      <x/>
    </i>
    <i>
      <x v="227"/>
      <x v="18"/>
      <x/>
      <x/>
    </i>
    <i>
      <x v="228"/>
      <x v="31"/>
      <x/>
      <x/>
    </i>
    <i>
      <x v="229"/>
      <x v="143"/>
      <x/>
      <x/>
    </i>
    <i>
      <x v="230"/>
      <x v="148"/>
      <x/>
      <x/>
    </i>
    <i>
      <x v="231"/>
      <x v="66"/>
      <x/>
      <x/>
    </i>
    <i>
      <x v="232"/>
      <x v="176"/>
      <x/>
      <x/>
    </i>
    <i>
      <x v="233"/>
      <x v="137"/>
      <x/>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location ref="B3:I230" firstHeaderRow="2" firstDataRow="2" firstDataCol="3"/>
  <pivotFields count="104">
    <pivotField compact="0" outline="0" showAll="0"/>
    <pivotField compact="0" outline="0" showAll="0" defaultSubtotal="0"/>
    <pivotField axis="axisRow" compact="0" outline="0" showAll="0">
      <items count="116">
        <item x="3"/>
        <item x="4"/>
        <item x="7"/>
        <item x="9"/>
        <item x="8"/>
        <item x="18"/>
        <item x="10"/>
        <item x="20"/>
        <item x="52"/>
        <item x="56"/>
        <item x="22"/>
        <item x="11"/>
        <item x="0"/>
        <item x="24"/>
        <item x="25"/>
        <item x="51"/>
        <item x="70"/>
        <item x="26"/>
        <item x="17"/>
        <item x="72"/>
        <item x="27"/>
        <item x="28"/>
        <item x="29"/>
        <item x="30"/>
        <item x="31"/>
        <item x="32"/>
        <item x="58"/>
        <item x="33"/>
        <item x="34"/>
        <item x="6"/>
        <item x="37"/>
        <item x="36"/>
        <item x="57"/>
        <item x="39"/>
        <item x="23"/>
        <item x="40"/>
        <item x="38"/>
        <item x="41"/>
        <item x="12"/>
        <item x="14"/>
        <item x="43"/>
        <item x="44"/>
        <item x="45"/>
        <item x="13"/>
        <item x="48"/>
        <item x="35"/>
        <item x="49"/>
        <item x="50"/>
        <item x="47"/>
        <item x="1"/>
        <item x="71"/>
        <item x="46"/>
        <item x="53"/>
        <item x="54"/>
        <item x="55"/>
        <item x="73"/>
        <item x="15"/>
        <item x="16"/>
        <item x="59"/>
        <item x="60"/>
        <item x="61"/>
        <item x="62"/>
        <item x="19"/>
        <item x="63"/>
        <item x="64"/>
        <item x="65"/>
        <item x="66"/>
        <item x="42"/>
        <item x="67"/>
        <item x="68"/>
        <item x="69"/>
        <item x="5"/>
        <item x="75"/>
        <item x="2"/>
        <item x="74"/>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10"/>
        <item x="109"/>
        <item x="111"/>
        <item x="112"/>
        <item x="113"/>
        <item x="114"/>
        <item x="21"/>
        <item t="default"/>
      </items>
    </pivotField>
    <pivotField compact="0" outline="0" showAll="0"/>
    <pivotField axis="axisRow" compact="0" outline="0" showAll="0" defaultSubtotal="0">
      <items count="216">
        <item x="75"/>
        <item x="55"/>
        <item x="64"/>
        <item x="31"/>
        <item x="107"/>
        <item x="16"/>
        <item x="96"/>
        <item x="90"/>
        <item x="188"/>
        <item x="152"/>
        <item x="184"/>
        <item x="92"/>
        <item x="2"/>
        <item x="91"/>
        <item x="105"/>
        <item x="127"/>
        <item x="186"/>
        <item x="103"/>
        <item x="208"/>
        <item x="207"/>
        <item x="158"/>
        <item x="95"/>
        <item x="191"/>
        <item x="138"/>
        <item x="78"/>
        <item x="148"/>
        <item x="160"/>
        <item x="61"/>
        <item x="197"/>
        <item x="39"/>
        <item x="121"/>
        <item x="209"/>
        <item x="104"/>
        <item x="4"/>
        <item x="28"/>
        <item x="205"/>
        <item x="0"/>
        <item x="84"/>
        <item x="171"/>
        <item x="86"/>
        <item x="192"/>
        <item x="109"/>
        <item x="163"/>
        <item x="71"/>
        <item x="59"/>
        <item x="106"/>
        <item x="182"/>
        <item x="47"/>
        <item x="131"/>
        <item x="30"/>
        <item x="74"/>
        <item x="166"/>
        <item x="172"/>
        <item x="42"/>
        <item x="69"/>
        <item x="85"/>
        <item x="35"/>
        <item x="54"/>
        <item x="66"/>
        <item x="130"/>
        <item x="111"/>
        <item x="13"/>
        <item x="40"/>
        <item x="12"/>
        <item x="48"/>
        <item x="204"/>
        <item x="212"/>
        <item x="119"/>
        <item x="110"/>
        <item x="70"/>
        <item x="72"/>
        <item x="173"/>
        <item x="118"/>
        <item x="8"/>
        <item x="177"/>
        <item x="87"/>
        <item x="202"/>
        <item x="134"/>
        <item x="88"/>
        <item x="27"/>
        <item x="147"/>
        <item x="7"/>
        <item x="81"/>
        <item x="80"/>
        <item x="57"/>
        <item x="33"/>
        <item x="167"/>
        <item x="18"/>
        <item x="198"/>
        <item x="135"/>
        <item x="170"/>
        <item x="176"/>
        <item x="97"/>
        <item x="113"/>
        <item x="15"/>
        <item x="193"/>
        <item x="151"/>
        <item x="46"/>
        <item x="155"/>
        <item x="36"/>
        <item x="79"/>
        <item x="29"/>
        <item x="117"/>
        <item x="56"/>
        <item x="32"/>
        <item x="169"/>
        <item x="150"/>
        <item x="94"/>
        <item x="23"/>
        <item x="17"/>
        <item x="99"/>
        <item x="154"/>
        <item x="41"/>
        <item x="125"/>
        <item x="137"/>
        <item x="10"/>
        <item x="58"/>
        <item x="60"/>
        <item x="145"/>
        <item x="19"/>
        <item x="144"/>
        <item x="161"/>
        <item x="132"/>
        <item x="100"/>
        <item x="128"/>
        <item x="123"/>
        <item x="164"/>
        <item x="6"/>
        <item x="93"/>
        <item x="98"/>
        <item x="63"/>
        <item x="34"/>
        <item x="162"/>
        <item x="65"/>
        <item x="25"/>
        <item x="165"/>
        <item x="20"/>
        <item x="214"/>
        <item x="5"/>
        <item x="194"/>
        <item x="146"/>
        <item x="82"/>
        <item x="14"/>
        <item x="210"/>
        <item x="136"/>
        <item x="143"/>
        <item x="203"/>
        <item x="37"/>
        <item x="211"/>
        <item x="115"/>
        <item x="45"/>
        <item x="178"/>
        <item x="190"/>
        <item x="141"/>
        <item x="180"/>
        <item x="101"/>
        <item x="139"/>
        <item x="124"/>
        <item x="44"/>
        <item x="179"/>
        <item x="157"/>
        <item x="11"/>
        <item x="149"/>
        <item x="159"/>
        <item x="185"/>
        <item x="26"/>
        <item x="77"/>
        <item x="187"/>
        <item x="156"/>
        <item x="21"/>
        <item x="201"/>
        <item x="120"/>
        <item x="1"/>
        <item x="206"/>
        <item x="122"/>
        <item x="133"/>
        <item x="213"/>
        <item x="116"/>
        <item x="196"/>
        <item x="67"/>
        <item x="108"/>
        <item x="126"/>
        <item x="183"/>
        <item x="83"/>
        <item x="68"/>
        <item x="62"/>
        <item x="3"/>
        <item x="140"/>
        <item x="53"/>
        <item x="168"/>
        <item x="73"/>
        <item x="51"/>
        <item x="142"/>
        <item x="102"/>
        <item x="52"/>
        <item x="174"/>
        <item x="129"/>
        <item x="38"/>
        <item x="76"/>
        <item x="153"/>
        <item x="24"/>
        <item x="112"/>
        <item x="175"/>
        <item x="89"/>
        <item x="9"/>
        <item x="114"/>
        <item x="22"/>
        <item x="50"/>
        <item x="195"/>
        <item x="49"/>
        <item x="181"/>
        <item x="200"/>
        <item x="199"/>
        <item x="189"/>
        <item x="43"/>
        <item m="1" x="215"/>
      </items>
    </pivotField>
    <pivotField compact="0" outline="0" showAll="0"/>
    <pivotField compact="0" outline="0" showAll="0"/>
    <pivotField compact="0" outline="0" showAll="0"/>
    <pivotField compact="0" outline="0" showAll="0" defaultSubtotal="0"/>
    <pivotField compact="0" outline="0" showAll="0" defaultSubtotal="0"/>
    <pivotField compact="0" outline="0" showAll="0"/>
    <pivotField compact="0" outline="0" showAll="0"/>
    <pivotField compact="0" outline="0" showAll="0" defaultSubtotal="0"/>
    <pivotField axis="axisRow" compact="0" outline="0" showAll="0" sortType="ascending" defaultSubtotal="0">
      <items count="218">
        <item x="155"/>
        <item x="26"/>
        <item x="146"/>
        <item x="145"/>
        <item x="73"/>
        <item x="170"/>
        <item x="179"/>
        <item x="107"/>
        <item x="143"/>
        <item x="56"/>
        <item x="172"/>
        <item x="164"/>
        <item x="76"/>
        <item x="3"/>
        <item x="180"/>
        <item x="181"/>
        <item x="182"/>
        <item x="184"/>
        <item x="39"/>
        <item x="23"/>
        <item x="212"/>
        <item x="5"/>
        <item x="197"/>
        <item x="48"/>
        <item x="158"/>
        <item x="50"/>
        <item x="78"/>
        <item x="14"/>
        <item x="103"/>
        <item x="31"/>
        <item x="171"/>
        <item x="93"/>
        <item x="131"/>
        <item x="84"/>
        <item x="52"/>
        <item x="95"/>
        <item x="7"/>
        <item x="147"/>
        <item x="138"/>
        <item x="213"/>
        <item x="101"/>
        <item x="40"/>
        <item x="96"/>
        <item x="59"/>
        <item x="150"/>
        <item x="87"/>
        <item x="42"/>
        <item x="9"/>
        <item x="153"/>
        <item x="210"/>
        <item x="209"/>
        <item x="163"/>
        <item x="90"/>
        <item x="46"/>
        <item x="128"/>
        <item x="67"/>
        <item x="151"/>
        <item x="89"/>
        <item x="70"/>
        <item x="121"/>
        <item x="66"/>
        <item x="183"/>
        <item x="129"/>
        <item x="111"/>
        <item x="99"/>
        <item x="159"/>
        <item x="54"/>
        <item x="29"/>
        <item x="140"/>
        <item x="165"/>
        <item x="173"/>
        <item x="106"/>
        <item x="98"/>
        <item x="174"/>
        <item x="154"/>
        <item x="4"/>
        <item x="130"/>
        <item x="193"/>
        <item x="192"/>
        <item x="196"/>
        <item x="68"/>
        <item x="175"/>
        <item x="191"/>
        <item x="189"/>
        <item x="190"/>
        <item x="168"/>
        <item x="33"/>
        <item x="152"/>
        <item x="177"/>
        <item x="176"/>
        <item x="117"/>
        <item x="113"/>
        <item x="119"/>
        <item x="120"/>
        <item x="178"/>
        <item x="162"/>
        <item x="30"/>
        <item x="161"/>
        <item x="187"/>
        <item x="8"/>
        <item x="188"/>
        <item x="36"/>
        <item x="207"/>
        <item x="86"/>
        <item x="72"/>
        <item x="24"/>
        <item x="57"/>
        <item x="61"/>
        <item x="127"/>
        <item x="0"/>
        <item x="6"/>
        <item x="55"/>
        <item x="34"/>
        <item x="166"/>
        <item x="91"/>
        <item x="53"/>
        <item x="110"/>
        <item x="194"/>
        <item x="85"/>
        <item x="58"/>
        <item x="149"/>
        <item x="186"/>
        <item x="214"/>
        <item x="2"/>
        <item x="81"/>
        <item x="65"/>
        <item x="19"/>
        <item x="88"/>
        <item x="136"/>
        <item x="80"/>
        <item x="215"/>
        <item x="169"/>
        <item x="22"/>
        <item x="211"/>
        <item x="108"/>
        <item x="71"/>
        <item x="28"/>
        <item x="185"/>
        <item x="133"/>
        <item x="21"/>
        <item x="134"/>
        <item x="116"/>
        <item x="148"/>
        <item x="12"/>
        <item x="63"/>
        <item x="126"/>
        <item x="27"/>
        <item x="104"/>
        <item x="38"/>
        <item x="75"/>
        <item x="135"/>
        <item x="157"/>
        <item x="45"/>
        <item x="125"/>
        <item x="11"/>
        <item x="195"/>
        <item x="16"/>
        <item x="123"/>
        <item x="44"/>
        <item x="216"/>
        <item x="100"/>
        <item x="160"/>
        <item x="79"/>
        <item x="37"/>
        <item x="200"/>
        <item x="94"/>
        <item x="199"/>
        <item x="92"/>
        <item x="156"/>
        <item x="124"/>
        <item x="49"/>
        <item x="167"/>
        <item x="122"/>
        <item x="115"/>
        <item x="206"/>
        <item x="15"/>
        <item x="35"/>
        <item x="83"/>
        <item x="109"/>
        <item x="51"/>
        <item x="60"/>
        <item x="102"/>
        <item x="10"/>
        <item x="25"/>
        <item x="137"/>
        <item x="47"/>
        <item x="118"/>
        <item x="217"/>
        <item x="13"/>
        <item x="64"/>
        <item x="97"/>
        <item x="141"/>
        <item x="17"/>
        <item x="205"/>
        <item x="77"/>
        <item x="69"/>
        <item x="41"/>
        <item x="82"/>
        <item x="144"/>
        <item x="198"/>
        <item x="114"/>
        <item x="1"/>
        <item x="74"/>
        <item x="202"/>
        <item x="203"/>
        <item x="204"/>
        <item x="139"/>
        <item x="132"/>
        <item x="32"/>
        <item x="142"/>
        <item x="62"/>
        <item x="43"/>
        <item x="105"/>
        <item x="18"/>
        <item x="112"/>
        <item x="201"/>
        <item x="208"/>
        <item x="2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13"/>
    <field x="4"/>
    <field x="2"/>
  </rowFields>
  <rowItems count="226">
    <i>
      <x/>
      <x v="96"/>
      <x v="4"/>
    </i>
    <i>
      <x v="1"/>
      <x v="165"/>
      <x v="4"/>
    </i>
    <i>
      <x v="2"/>
      <x v="145"/>
      <x v="73"/>
    </i>
    <i>
      <x v="3"/>
      <x v="192"/>
      <x v="2"/>
    </i>
    <i>
      <x v="4"/>
      <x/>
      <x v="4"/>
    </i>
    <i>
      <x v="5"/>
      <x v="86"/>
      <x v="81"/>
    </i>
    <i>
      <x v="6"/>
      <x v="91"/>
      <x v="90"/>
    </i>
    <i>
      <x v="7"/>
      <x v="14"/>
      <x v="53"/>
    </i>
    <i>
      <x v="8"/>
      <x v="187"/>
      <x v="73"/>
    </i>
    <i>
      <x v="9"/>
      <x v="84"/>
      <x v="73"/>
    </i>
    <i>
      <x v="10"/>
      <x v="105"/>
      <x v="83"/>
    </i>
    <i>
      <x v="11"/>
      <x v="121"/>
      <x v="75"/>
    </i>
    <i>
      <x v="12"/>
      <x v="24"/>
      <x/>
    </i>
    <i>
      <x v="13"/>
      <x v="186"/>
      <x/>
    </i>
    <i>
      <x v="14"/>
      <x v="74"/>
      <x v="91"/>
    </i>
    <i>
      <x v="15"/>
      <x v="151"/>
      <x v="92"/>
    </i>
    <i>
      <x v="16"/>
      <x v="159"/>
      <x v="93"/>
    </i>
    <i>
      <x v="17"/>
      <x v="210"/>
      <x v="95"/>
    </i>
    <i>
      <x v="18"/>
      <x v="29"/>
      <x v="1"/>
    </i>
    <i>
      <x v="19"/>
      <x v="108"/>
      <x v="38"/>
    </i>
    <i>
      <x v="20"/>
      <x v="31"/>
      <x v="113"/>
    </i>
    <i>
      <x v="21"/>
      <x v="138"/>
      <x v="73"/>
    </i>
    <i>
      <x v="22"/>
      <x v="139"/>
      <x v="109"/>
    </i>
    <i>
      <x v="23"/>
      <x v="209"/>
      <x v="73"/>
    </i>
    <i>
      <x v="24"/>
      <x v="111"/>
      <x v="34"/>
    </i>
    <i>
      <x v="25"/>
      <x v="191"/>
      <x v="21"/>
    </i>
    <i>
      <x v="26"/>
      <x v="34"/>
      <x v="41"/>
    </i>
    <i>
      <x v="27"/>
      <x v="142"/>
      <x v="2"/>
    </i>
    <i>
      <x v="28"/>
      <x v="193"/>
      <x v="73"/>
    </i>
    <i>
      <x v="29"/>
      <x v="3"/>
      <x v="4"/>
    </i>
    <i>
      <x v="30"/>
      <x v="189"/>
      <x v="82"/>
    </i>
    <i>
      <x v="31"/>
      <x v="128"/>
      <x v="34"/>
    </i>
    <i>
      <x v="32"/>
      <x v="196"/>
      <x v="73"/>
    </i>
    <i>
      <x v="33"/>
      <x v="37"/>
      <x v="34"/>
    </i>
    <i>
      <x v="34"/>
      <x v="188"/>
      <x v="23"/>
    </i>
    <i>
      <x v="35"/>
      <x v="21"/>
      <x v="51"/>
    </i>
    <i>
      <x v="36"/>
      <x v="81"/>
      <x v="71"/>
    </i>
    <i>
      <x v="37"/>
      <x v="120"/>
      <x v="55"/>
    </i>
    <i>
      <x v="38"/>
      <x v="89"/>
      <x v="73"/>
    </i>
    <i>
      <x v="39"/>
      <x v="143"/>
      <x v="113"/>
    </i>
    <i>
      <x v="40"/>
      <x v="155"/>
      <x v="48"/>
    </i>
    <i>
      <x v="41"/>
      <x v="112"/>
      <x v="4"/>
    </i>
    <i>
      <x v="42"/>
      <x v="6"/>
      <x v="48"/>
    </i>
    <i>
      <x v="43"/>
      <x v="27"/>
      <x v="28"/>
    </i>
    <i>
      <x v="44"/>
      <x v="81"/>
      <x v="70"/>
    </i>
    <i>
      <x v="45"/>
      <x v="75"/>
      <x v="34"/>
    </i>
    <i>
      <x v="46"/>
      <x v="214"/>
      <x v="13"/>
    </i>
    <i>
      <x v="47"/>
      <x v="204"/>
      <x v="2"/>
    </i>
    <i>
      <x v="48"/>
      <x v="162"/>
      <x/>
    </i>
    <i>
      <x v="49"/>
      <x v="173"/>
      <x v="113"/>
    </i>
    <i>
      <x v="50"/>
      <x v="35"/>
      <x v="113"/>
    </i>
    <i>
      <x v="51"/>
      <x v="26"/>
      <x v="72"/>
    </i>
    <i>
      <x v="52"/>
      <x v="7"/>
      <x v="34"/>
    </i>
    <i>
      <x v="53"/>
      <x v="47"/>
      <x v="17"/>
    </i>
    <i>
      <x v="54"/>
      <x v="181"/>
      <x v="73"/>
    </i>
    <i>
      <x v="55"/>
      <x v="54"/>
      <x v="34"/>
    </i>
    <i>
      <x v="56"/>
      <x v="80"/>
      <x v="73"/>
    </i>
    <i>
      <x v="57"/>
      <x v="203"/>
      <x v="34"/>
    </i>
    <i>
      <x v="58"/>
      <x v="70"/>
      <x v="34"/>
    </i>
    <i>
      <x v="59"/>
      <x v="67"/>
      <x v="68"/>
    </i>
    <i>
      <x v="60"/>
      <x v="184"/>
      <x v="34"/>
    </i>
    <i>
      <x v="61"/>
      <x v="154"/>
      <x v="94"/>
    </i>
    <i>
      <x v="62"/>
      <x v="15"/>
      <x v="73"/>
    </i>
    <i>
      <x v="63"/>
      <x v="41"/>
      <x v="26"/>
    </i>
    <i>
      <x v="64"/>
      <x v="110"/>
      <x v="44"/>
    </i>
    <i>
      <x v="65"/>
      <x v="98"/>
      <x v="27"/>
    </i>
    <i>
      <x v="66"/>
      <x v="1"/>
      <x v="3"/>
    </i>
    <i>
      <x v="67"/>
      <x v="101"/>
      <x v="57"/>
    </i>
    <i>
      <x v="68"/>
      <x v="114"/>
      <x v="73"/>
    </i>
    <i>
      <x v="69"/>
      <x v="132"/>
      <x v="76"/>
    </i>
    <i>
      <x v="70"/>
      <x v="90"/>
      <x v="84"/>
    </i>
    <i>
      <x v="71"/>
      <x v="32"/>
      <x v="52"/>
    </i>
    <i>
      <x v="72"/>
      <x v="129"/>
      <x v="46"/>
    </i>
    <i>
      <x v="73"/>
      <x v="38"/>
      <x v="85"/>
    </i>
    <i>
      <x v="74"/>
      <x v="106"/>
      <x v="73"/>
    </i>
    <i>
      <x v="75"/>
      <x v="33"/>
      <x v="73"/>
    </i>
    <i>
      <x v="76"/>
      <x v="124"/>
      <x v="73"/>
    </i>
    <i>
      <x v="77"/>
      <x v="152"/>
      <x v="104"/>
    </i>
    <i>
      <x v="78"/>
      <x v="213"/>
      <x v="103"/>
    </i>
    <i>
      <x v="79"/>
      <x v="95"/>
      <x v="107"/>
    </i>
    <i>
      <x v="80"/>
      <x v="69"/>
      <x v="34"/>
    </i>
    <i>
      <x v="81"/>
      <x v="52"/>
      <x v="86"/>
    </i>
    <i>
      <x v="82"/>
      <x v="8"/>
      <x v="102"/>
    </i>
    <i>
      <x v="83"/>
      <x v="16"/>
      <x v="100"/>
    </i>
    <i>
      <x v="84"/>
      <x v="167"/>
      <x v="101"/>
    </i>
    <i>
      <x v="85"/>
      <x v="135"/>
      <x v="79"/>
    </i>
    <i>
      <x v="86"/>
      <x v="85"/>
      <x v="73"/>
    </i>
    <i>
      <x v="87"/>
      <x v="25"/>
      <x v="73"/>
    </i>
    <i>
      <x v="88"/>
      <x v="195"/>
      <x v="88"/>
    </i>
    <i>
      <x v="89"/>
      <x v="71"/>
      <x v="87"/>
    </i>
    <i>
      <x v="90"/>
      <x v="205"/>
      <x v="63"/>
    </i>
    <i>
      <x v="91"/>
      <x v="60"/>
      <x v="59"/>
    </i>
    <i>
      <x v="92"/>
      <x v="102"/>
      <x v="66"/>
    </i>
    <i>
      <x v="93"/>
      <x v="72"/>
      <x v="32"/>
    </i>
    <i>
      <x v="94"/>
      <x v="202"/>
      <x v="89"/>
    </i>
    <i>
      <x v="95"/>
      <x v="163"/>
      <x v="74"/>
    </i>
    <i>
      <x v="96"/>
      <x v="49"/>
      <x v="4"/>
    </i>
    <i>
      <x v="97"/>
      <x v="160"/>
      <x v="73"/>
    </i>
    <i>
      <x v="98"/>
      <x v="10"/>
      <x v="98"/>
    </i>
    <i>
      <x v="99"/>
      <x v="73"/>
      <x v="29"/>
    </i>
    <i>
      <x v="100"/>
      <x v="164"/>
      <x v="99"/>
    </i>
    <i>
      <x v="101"/>
      <x v="99"/>
      <x v="62"/>
    </i>
    <i>
      <x v="102"/>
      <x v="146"/>
      <x v="113"/>
    </i>
    <i>
      <x v="103"/>
      <x v="39"/>
      <x v="34"/>
    </i>
    <i>
      <x v="104"/>
      <x v="50"/>
      <x v="35"/>
    </i>
    <i>
      <x v="105"/>
      <x v="200"/>
      <x v="43"/>
    </i>
    <i>
      <x v="106"/>
      <x v="116"/>
      <x v="4"/>
    </i>
    <i>
      <x v="107"/>
      <x v="130"/>
      <x v="31"/>
    </i>
    <i>
      <x v="108"/>
      <x v="157"/>
      <x v="73"/>
    </i>
    <i>
      <x v="109"/>
      <x v="36"/>
      <x v="12"/>
    </i>
    <i>
      <x v="110"/>
      <x v="127"/>
      <x v="1"/>
    </i>
    <i>
      <x v="111"/>
      <x v="103"/>
      <x v="25"/>
    </i>
    <i>
      <x v="112"/>
      <x v="131"/>
      <x v="4"/>
    </i>
    <i>
      <x v="113"/>
      <x v="42"/>
      <x v="77"/>
    </i>
    <i>
      <x v="114"/>
      <x v="13"/>
      <x v="34"/>
    </i>
    <i>
      <x v="115"/>
      <x v="57"/>
      <x v="24"/>
    </i>
    <i>
      <x v="116"/>
      <x v="180"/>
      <x v="32"/>
    </i>
    <i>
      <x v="117"/>
      <x v="22"/>
      <x v="105"/>
    </i>
    <i>
      <x v="118"/>
      <x v="55"/>
      <x v="34"/>
    </i>
    <i>
      <x v="119"/>
      <x v="117"/>
      <x v="27"/>
    </i>
    <i>
      <x v="120"/>
      <x v="140"/>
      <x v="73"/>
    </i>
    <i>
      <x v="121"/>
      <x v="182"/>
      <x v="97"/>
    </i>
    <i>
      <x v="122"/>
      <x v="148"/>
      <x v="113"/>
    </i>
    <i>
      <x v="123"/>
      <x v="12"/>
      <x v="73"/>
    </i>
    <i>
      <x v="124"/>
      <x v="141"/>
      <x v="34"/>
    </i>
    <i>
      <x v="125"/>
      <x v="179"/>
      <x v="33"/>
    </i>
    <i>
      <x v="126"/>
      <x v="119"/>
      <x v="73"/>
    </i>
    <i>
      <x v="127"/>
      <x v="78"/>
      <x v="34"/>
    </i>
    <i>
      <x v="128"/>
      <x v="77"/>
      <x v="73"/>
    </i>
    <i>
      <x v="129"/>
      <x v="82"/>
      <x v="73"/>
    </i>
    <i>
      <x v="130"/>
      <x v="66"/>
      <x v="113"/>
    </i>
    <i>
      <x v="131"/>
      <x v="51"/>
      <x v="80"/>
    </i>
    <i>
      <x v="132"/>
      <x v="19"/>
      <x v="113"/>
    </i>
    <i r="1">
      <x v="206"/>
      <x v="11"/>
    </i>
    <i>
      <x v="133"/>
      <x v="18"/>
      <x v="113"/>
    </i>
    <i>
      <x v="134"/>
      <x v="45"/>
      <x v="54"/>
    </i>
    <i>
      <x v="135"/>
      <x v="190"/>
      <x v="34"/>
    </i>
    <i>
      <x v="136"/>
      <x v="34"/>
      <x v="56"/>
    </i>
    <i>
      <x v="137"/>
      <x v="46"/>
      <x v="96"/>
    </i>
    <i>
      <x v="138"/>
      <x v="48"/>
      <x v="73"/>
    </i>
    <i>
      <x v="139"/>
      <x v="169"/>
      <x v="6"/>
    </i>
    <i>
      <x v="140"/>
      <x v="122"/>
      <x v="73"/>
    </i>
    <i>
      <x v="141"/>
      <x v="93"/>
      <x v="4"/>
    </i>
    <i>
      <x v="142"/>
      <x v="118"/>
      <x v="2"/>
    </i>
    <i>
      <x v="143"/>
      <x v="63"/>
      <x v="2"/>
    </i>
    <i>
      <x v="144"/>
      <x v="133"/>
      <x v="2"/>
    </i>
    <i>
      <x v="145"/>
      <x v="203"/>
      <x v="73"/>
    </i>
    <i>
      <x v="146"/>
      <x v="79"/>
      <x v="73"/>
    </i>
    <i>
      <x v="147"/>
      <x v="17"/>
      <x v="73"/>
    </i>
    <i>
      <x v="148"/>
      <x v="197"/>
      <x v="114"/>
    </i>
    <i>
      <x v="149"/>
      <x v="166"/>
      <x v="67"/>
    </i>
    <i>
      <x v="150"/>
      <x v="175"/>
      <x v="73"/>
    </i>
    <i>
      <x v="151"/>
      <x v="199"/>
      <x v="26"/>
    </i>
    <i>
      <x v="152"/>
      <x v="97"/>
      <x v="4"/>
    </i>
    <i>
      <x v="153"/>
      <x v="125"/>
      <x v="19"/>
    </i>
    <i>
      <x v="154"/>
      <x v="161"/>
      <x v="2"/>
    </i>
    <i>
      <x v="155"/>
      <x v="40"/>
      <x v="106"/>
    </i>
    <i>
      <x v="156"/>
      <x v="5"/>
      <x v="2"/>
    </i>
    <i>
      <x v="157"/>
      <x v="56"/>
      <x v="16"/>
    </i>
    <i>
      <x v="158"/>
      <x v="150"/>
      <x/>
    </i>
    <i>
      <x v="159"/>
      <x v="176"/>
      <x v="113"/>
    </i>
    <i>
      <x v="160"/>
      <x v="123"/>
      <x v="47"/>
    </i>
    <i>
      <x v="161"/>
      <x v="168"/>
      <x v="73"/>
    </i>
    <i>
      <x v="162"/>
      <x v="83"/>
      <x v="4"/>
    </i>
    <i>
      <x v="163"/>
      <x v="147"/>
      <x v="7"/>
    </i>
    <i>
      <x v="164"/>
      <x v="178"/>
      <x v="111"/>
    </i>
    <i>
      <x v="165"/>
      <x v="107"/>
      <x v="42"/>
    </i>
    <i>
      <x v="166"/>
      <x v="207"/>
      <x v="110"/>
    </i>
    <i>
      <x v="167"/>
      <x v="11"/>
      <x v="34"/>
    </i>
    <i>
      <x v="168"/>
      <x v="9"/>
      <x v="25"/>
    </i>
    <i>
      <x v="169"/>
      <x v="174"/>
      <x v="50"/>
    </i>
    <i>
      <x v="170"/>
      <x v="207"/>
      <x v="20"/>
    </i>
    <i>
      <x v="171"/>
      <x v="126"/>
      <x v="78"/>
    </i>
    <i>
      <x v="172"/>
      <x v="30"/>
      <x v="70"/>
    </i>
    <i>
      <x v="173"/>
      <x v="112"/>
      <x v="61"/>
    </i>
    <i>
      <x v="174"/>
      <x v="76"/>
      <x v="113"/>
    </i>
    <i>
      <x v="175"/>
      <x v="94"/>
      <x v="4"/>
    </i>
    <i>
      <x v="176"/>
      <x v="56"/>
      <x v="5"/>
    </i>
    <i>
      <x v="177"/>
      <x v="12"/>
      <x v="34"/>
    </i>
    <i>
      <x v="178"/>
      <x v="4"/>
      <x v="9"/>
    </i>
    <i>
      <x v="179"/>
      <x v="194"/>
      <x v="22"/>
    </i>
    <i>
      <x v="180"/>
      <x v="185"/>
      <x v="45"/>
    </i>
    <i>
      <x v="181"/>
      <x v="56"/>
      <x v="15"/>
    </i>
    <i>
      <x v="182"/>
      <x v="115"/>
      <x v="2"/>
    </i>
    <i>
      <x v="183"/>
      <x v="134"/>
      <x v="39"/>
    </i>
    <i>
      <x v="184"/>
      <x v="89"/>
      <x v="73"/>
    </i>
    <i>
      <x v="185"/>
      <x v="20"/>
      <x/>
    </i>
    <i r="1">
      <x v="64"/>
      <x v="73"/>
    </i>
    <i r="1">
      <x v="113"/>
      <x v="73"/>
    </i>
    <i>
      <x v="186"/>
      <x v="149"/>
      <x v="64"/>
    </i>
    <i r="1">
      <x v="177"/>
      <x v="65"/>
    </i>
    <i>
      <x v="187"/>
      <x v="137"/>
      <x v="113"/>
    </i>
    <i>
      <x v="188"/>
      <x v="61"/>
      <x v="2"/>
    </i>
    <i>
      <x v="189"/>
      <x v="58"/>
      <x v="36"/>
    </i>
    <i>
      <x v="190"/>
      <x v="92"/>
      <x v="44"/>
    </i>
    <i r="1">
      <x v="171"/>
      <x v="69"/>
    </i>
    <i>
      <x v="191"/>
      <x v="23"/>
      <x v="73"/>
    </i>
    <i>
      <x v="192"/>
      <x v="109"/>
      <x v="73"/>
    </i>
    <i>
      <x v="193"/>
      <x v="170"/>
      <x v="113"/>
    </i>
    <i>
      <x v="194"/>
      <x v="100"/>
      <x v="40"/>
    </i>
    <i>
      <x v="195"/>
      <x v="43"/>
      <x v="34"/>
    </i>
    <i>
      <x v="196"/>
      <x v="53"/>
      <x v="34"/>
    </i>
    <i>
      <x v="197"/>
      <x v="183"/>
      <x v="34"/>
    </i>
    <i>
      <x v="198"/>
      <x v="153"/>
      <x v="73"/>
    </i>
    <i>
      <x v="199"/>
      <x v="208"/>
      <x v="108"/>
    </i>
    <i>
      <x v="200"/>
      <x v="201"/>
      <x v="60"/>
    </i>
    <i>
      <x v="201"/>
      <x v="172"/>
      <x v="49"/>
    </i>
    <i>
      <x v="202"/>
      <x v="198"/>
      <x v="37"/>
    </i>
    <i>
      <x v="203"/>
      <x v="88"/>
      <x v="113"/>
    </i>
    <i>
      <x v="204"/>
      <x v="212"/>
      <x v="113"/>
    </i>
    <i>
      <x v="205"/>
      <x v="211"/>
      <x v="113"/>
    </i>
    <i>
      <x v="206"/>
      <x v="144"/>
      <x v="73"/>
    </i>
    <i>
      <x v="207"/>
      <x v="59"/>
      <x v="73"/>
    </i>
    <i>
      <x v="208"/>
      <x v="104"/>
      <x v="18"/>
    </i>
    <i>
      <x v="209"/>
      <x v="156"/>
      <x v="73"/>
    </i>
    <i>
      <x v="210"/>
      <x v="2"/>
      <x v="30"/>
    </i>
    <i>
      <x v="211"/>
      <x v="158"/>
      <x v="14"/>
    </i>
    <i>
      <x v="212"/>
      <x v="147"/>
      <x v="8"/>
    </i>
    <i>
      <x v="213"/>
      <x v="87"/>
      <x v="3"/>
    </i>
    <i>
      <x v="214"/>
      <x v="68"/>
      <x v="58"/>
    </i>
    <i>
      <x v="215"/>
      <x v="28"/>
      <x v="112"/>
    </i>
    <i>
      <x v="216"/>
      <x v="65"/>
      <x v="113"/>
    </i>
    <i>
      <x v="217"/>
      <x v="44"/>
      <x v="4"/>
    </i>
    <i r="1">
      <x v="62"/>
      <x v="10"/>
    </i>
    <i r="1">
      <x v="136"/>
      <x v="3"/>
    </i>
    <i t="grand">
      <x/>
    </i>
  </rowItems>
  <colItems count="1">
    <i/>
  </colItems>
  <formats count="1">
    <format dxfId="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2" name="Table13" displayName="Table13" ref="A1:C236" totalsRowCount="1" headerRowDxfId="12" dataDxfId="10" totalsRowDxfId="8" headerRowBorderDxfId="11" tableBorderDxfId="9" totalsRowBorderDxfId="7" totalsRowCellStyle="Heading 4">
  <sortState ref="A2:CZ235">
    <sortCondition ref="A4:A238"/>
  </sortState>
  <tableColumns count="3">
    <tableColumn id="1" name="Well #" totalsRowLabel="235" dataDxfId="6" totalsRowDxfId="5" dataCellStyle="Heading 4"/>
    <tableColumn id="2" name="Season" totalsRowLabel="2015" dataDxfId="4" totalsRowDxfId="3" dataCellStyle="Heading 4"/>
    <tableColumn id="8" name="GPS " dataDxfId="2" totalsRow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F1082"/>
  <sheetViews>
    <sheetView topLeftCell="D1" zoomScale="110" zoomScaleNormal="110" zoomScalePageLayoutView="110" workbookViewId="0">
      <pane ySplit="2" topLeftCell="A3" activePane="bottomLeft" state="frozen"/>
      <selection pane="bottomLeft" activeCell="E7" sqref="E7"/>
    </sheetView>
  </sheetViews>
  <sheetFormatPr defaultColWidth="14.42578125" defaultRowHeight="15.75" customHeight="1"/>
  <cols>
    <col min="1" max="1" width="3.42578125" style="121" customWidth="1"/>
    <col min="2" max="2" width="14.42578125" style="121"/>
    <col min="3" max="3" width="13.28515625" style="121" customWidth="1"/>
    <col min="4" max="4" width="23.28515625" style="121" customWidth="1"/>
    <col min="5" max="5" width="11.7109375" style="121" customWidth="1"/>
    <col min="6" max="6" width="13.7109375" style="121" customWidth="1"/>
    <col min="7" max="7" width="16.7109375" style="121" customWidth="1"/>
    <col min="8" max="8" width="14.7109375" style="121" customWidth="1"/>
    <col min="9" max="9" width="12.7109375" style="121" customWidth="1"/>
    <col min="10" max="10" width="14.28515625" style="121" customWidth="1"/>
    <col min="11" max="11" width="9.42578125" style="121" customWidth="1"/>
    <col min="12" max="12" width="12.42578125" style="121" customWidth="1"/>
    <col min="13" max="13" width="12.28515625" style="121" customWidth="1"/>
    <col min="14" max="14" width="10.28515625" style="121" customWidth="1"/>
    <col min="15" max="16" width="10" style="121" customWidth="1"/>
    <col min="17" max="17" width="13.42578125" style="121" customWidth="1"/>
    <col min="18" max="23" width="21.42578125" style="121" customWidth="1"/>
    <col min="24" max="24" width="10.28515625" style="121" customWidth="1"/>
    <col min="25" max="25" width="16.28515625" style="121" customWidth="1"/>
    <col min="26" max="26" width="17.28515625" style="121" customWidth="1"/>
    <col min="27" max="27" width="14.42578125" style="121" customWidth="1"/>
    <col min="28" max="28" width="10.7109375" style="121" customWidth="1"/>
    <col min="29" max="29" width="13.28515625" style="121" customWidth="1"/>
    <col min="30" max="30" width="8.28515625" style="121" customWidth="1"/>
    <col min="31" max="31" width="12.7109375" style="121" customWidth="1"/>
    <col min="32" max="32" width="20.42578125" style="121" customWidth="1"/>
    <col min="33" max="33" width="9.28515625" style="121" customWidth="1"/>
    <col min="34" max="34" width="11" style="121" customWidth="1"/>
    <col min="35" max="35" width="13.28515625" style="121" customWidth="1"/>
    <col min="36" max="36" width="9.28515625" style="121" customWidth="1"/>
    <col min="37" max="37" width="21.42578125" style="121" customWidth="1"/>
    <col min="38" max="38" width="11.7109375" style="121" customWidth="1"/>
    <col min="39" max="39" width="11.42578125" style="121" customWidth="1"/>
    <col min="40" max="40" width="9.7109375" style="121" customWidth="1"/>
    <col min="41" max="41" width="8.7109375" style="121" customWidth="1"/>
    <col min="42" max="42" width="9.28515625" style="121" customWidth="1"/>
    <col min="43" max="43" width="14.7109375" style="121" customWidth="1"/>
    <col min="44" max="75" width="21.42578125" style="121" customWidth="1"/>
    <col min="76" max="76" width="9.42578125" style="121" customWidth="1"/>
    <col min="77" max="77" width="10.42578125" style="121" customWidth="1"/>
    <col min="78" max="78" width="8.42578125" style="121" customWidth="1"/>
    <col min="79" max="79" width="12" style="121" customWidth="1"/>
    <col min="80" max="80" width="40.7109375" style="122" customWidth="1"/>
    <col min="81" max="81" width="11.28515625" style="121" customWidth="1"/>
    <col min="82" max="84" width="21.42578125" style="121" customWidth="1"/>
    <col min="85" max="16384" width="14.42578125" style="121"/>
  </cols>
  <sheetData>
    <row r="1" spans="2:84" ht="15.75" customHeight="1">
      <c r="B1" s="121">
        <v>1</v>
      </c>
      <c r="C1" s="121">
        <f>+B1+1</f>
        <v>2</v>
      </c>
      <c r="D1" s="121">
        <f t="shared" ref="D1:BO1" si="0">+C1+1</f>
        <v>3</v>
      </c>
      <c r="E1" s="121">
        <f t="shared" si="0"/>
        <v>4</v>
      </c>
      <c r="F1" s="121">
        <f t="shared" si="0"/>
        <v>5</v>
      </c>
      <c r="G1" s="121">
        <f t="shared" si="0"/>
        <v>6</v>
      </c>
      <c r="H1" s="121">
        <f t="shared" si="0"/>
        <v>7</v>
      </c>
      <c r="I1" s="121">
        <f t="shared" si="0"/>
        <v>8</v>
      </c>
      <c r="J1" s="121">
        <f t="shared" si="0"/>
        <v>9</v>
      </c>
      <c r="K1" s="121">
        <f t="shared" si="0"/>
        <v>10</v>
      </c>
      <c r="L1" s="121">
        <f t="shared" si="0"/>
        <v>11</v>
      </c>
      <c r="M1" s="121">
        <f t="shared" si="0"/>
        <v>12</v>
      </c>
      <c r="N1" s="121">
        <f t="shared" si="0"/>
        <v>13</v>
      </c>
      <c r="O1" s="121">
        <f t="shared" si="0"/>
        <v>14</v>
      </c>
      <c r="P1" s="121">
        <f t="shared" si="0"/>
        <v>15</v>
      </c>
      <c r="Q1" s="121">
        <f t="shared" si="0"/>
        <v>16</v>
      </c>
      <c r="R1" s="121">
        <f t="shared" si="0"/>
        <v>17</v>
      </c>
      <c r="S1" s="121">
        <f t="shared" si="0"/>
        <v>18</v>
      </c>
      <c r="T1" s="121">
        <f t="shared" si="0"/>
        <v>19</v>
      </c>
      <c r="U1" s="121">
        <f t="shared" si="0"/>
        <v>20</v>
      </c>
      <c r="V1" s="121">
        <f t="shared" si="0"/>
        <v>21</v>
      </c>
      <c r="W1" s="121">
        <f t="shared" si="0"/>
        <v>22</v>
      </c>
      <c r="X1" s="121">
        <f t="shared" si="0"/>
        <v>23</v>
      </c>
      <c r="Y1" s="121">
        <f t="shared" si="0"/>
        <v>24</v>
      </c>
      <c r="Z1" s="121">
        <f t="shared" si="0"/>
        <v>25</v>
      </c>
      <c r="AA1" s="121">
        <f t="shared" si="0"/>
        <v>26</v>
      </c>
      <c r="AB1" s="121">
        <f t="shared" si="0"/>
        <v>27</v>
      </c>
      <c r="AC1" s="121">
        <f t="shared" si="0"/>
        <v>28</v>
      </c>
      <c r="AD1" s="121">
        <f t="shared" si="0"/>
        <v>29</v>
      </c>
      <c r="AE1" s="121">
        <f t="shared" si="0"/>
        <v>30</v>
      </c>
      <c r="AF1" s="121">
        <f t="shared" si="0"/>
        <v>31</v>
      </c>
      <c r="AG1" s="121">
        <f t="shared" si="0"/>
        <v>32</v>
      </c>
      <c r="AH1" s="121">
        <f t="shared" si="0"/>
        <v>33</v>
      </c>
      <c r="AI1" s="121">
        <f t="shared" si="0"/>
        <v>34</v>
      </c>
      <c r="AJ1" s="121">
        <f t="shared" si="0"/>
        <v>35</v>
      </c>
      <c r="AK1" s="121">
        <f t="shared" si="0"/>
        <v>36</v>
      </c>
      <c r="AL1" s="121">
        <f t="shared" si="0"/>
        <v>37</v>
      </c>
      <c r="AM1" s="121">
        <f t="shared" si="0"/>
        <v>38</v>
      </c>
      <c r="AN1" s="121">
        <f t="shared" si="0"/>
        <v>39</v>
      </c>
      <c r="AO1" s="121">
        <f t="shared" si="0"/>
        <v>40</v>
      </c>
      <c r="AP1" s="121">
        <f t="shared" si="0"/>
        <v>41</v>
      </c>
      <c r="AQ1" s="121">
        <f t="shared" si="0"/>
        <v>42</v>
      </c>
      <c r="AR1" s="121">
        <f t="shared" si="0"/>
        <v>43</v>
      </c>
      <c r="AS1" s="121">
        <f t="shared" si="0"/>
        <v>44</v>
      </c>
      <c r="AT1" s="121">
        <f t="shared" si="0"/>
        <v>45</v>
      </c>
      <c r="AU1" s="121">
        <f t="shared" si="0"/>
        <v>46</v>
      </c>
      <c r="AV1" s="121">
        <f t="shared" si="0"/>
        <v>47</v>
      </c>
      <c r="AW1" s="121">
        <f t="shared" si="0"/>
        <v>48</v>
      </c>
      <c r="AX1" s="121">
        <f t="shared" si="0"/>
        <v>49</v>
      </c>
      <c r="AY1" s="121">
        <f t="shared" si="0"/>
        <v>50</v>
      </c>
      <c r="AZ1" s="121">
        <f t="shared" si="0"/>
        <v>51</v>
      </c>
      <c r="BA1" s="121">
        <f t="shared" si="0"/>
        <v>52</v>
      </c>
      <c r="BB1" s="121">
        <f t="shared" si="0"/>
        <v>53</v>
      </c>
      <c r="BC1" s="121">
        <f t="shared" si="0"/>
        <v>54</v>
      </c>
      <c r="BD1" s="121">
        <f t="shared" si="0"/>
        <v>55</v>
      </c>
      <c r="BE1" s="121">
        <f t="shared" si="0"/>
        <v>56</v>
      </c>
      <c r="BF1" s="121">
        <f t="shared" si="0"/>
        <v>57</v>
      </c>
      <c r="BG1" s="121">
        <f t="shared" si="0"/>
        <v>58</v>
      </c>
      <c r="BH1" s="121">
        <f t="shared" si="0"/>
        <v>59</v>
      </c>
      <c r="BI1" s="121">
        <f t="shared" si="0"/>
        <v>60</v>
      </c>
      <c r="BJ1" s="121">
        <f t="shared" si="0"/>
        <v>61</v>
      </c>
      <c r="BK1" s="121">
        <f t="shared" si="0"/>
        <v>62</v>
      </c>
      <c r="BL1" s="121">
        <f t="shared" si="0"/>
        <v>63</v>
      </c>
      <c r="BM1" s="121">
        <f t="shared" si="0"/>
        <v>64</v>
      </c>
      <c r="BN1" s="121">
        <f t="shared" si="0"/>
        <v>65</v>
      </c>
      <c r="BO1" s="121">
        <f t="shared" si="0"/>
        <v>66</v>
      </c>
      <c r="BP1" s="121">
        <f t="shared" ref="BP1:CF1" si="1">+BO1+1</f>
        <v>67</v>
      </c>
      <c r="BQ1" s="121">
        <f t="shared" si="1"/>
        <v>68</v>
      </c>
      <c r="BR1" s="121">
        <f t="shared" si="1"/>
        <v>69</v>
      </c>
      <c r="BS1" s="121">
        <f t="shared" si="1"/>
        <v>70</v>
      </c>
      <c r="BT1" s="121">
        <f t="shared" si="1"/>
        <v>71</v>
      </c>
      <c r="BU1" s="121">
        <f t="shared" si="1"/>
        <v>72</v>
      </c>
      <c r="BV1" s="121">
        <f t="shared" si="1"/>
        <v>73</v>
      </c>
      <c r="BW1" s="121">
        <f t="shared" si="1"/>
        <v>74</v>
      </c>
      <c r="BX1" s="121">
        <f t="shared" si="1"/>
        <v>75</v>
      </c>
      <c r="BY1" s="121">
        <f t="shared" si="1"/>
        <v>76</v>
      </c>
      <c r="BZ1" s="121">
        <f t="shared" si="1"/>
        <v>77</v>
      </c>
      <c r="CA1" s="121">
        <f t="shared" si="1"/>
        <v>78</v>
      </c>
      <c r="CB1" s="121">
        <f t="shared" si="1"/>
        <v>79</v>
      </c>
      <c r="CC1" s="121">
        <f t="shared" si="1"/>
        <v>80</v>
      </c>
      <c r="CD1" s="121">
        <f t="shared" si="1"/>
        <v>81</v>
      </c>
      <c r="CE1" s="121">
        <f t="shared" si="1"/>
        <v>82</v>
      </c>
      <c r="CF1" s="121">
        <f t="shared" si="1"/>
        <v>83</v>
      </c>
    </row>
    <row r="2" spans="2:84" ht="15.75" customHeight="1">
      <c r="B2" s="124">
        <v>1</v>
      </c>
      <c r="C2" s="125">
        <v>42051</v>
      </c>
      <c r="D2" s="124" t="s">
        <v>1588</v>
      </c>
      <c r="E2" s="125">
        <v>38353</v>
      </c>
      <c r="G2" s="124" t="s">
        <v>1509</v>
      </c>
      <c r="H2" s="124" t="s">
        <v>748</v>
      </c>
      <c r="I2" s="124" t="s">
        <v>1587</v>
      </c>
      <c r="J2" s="124" t="s">
        <v>1586</v>
      </c>
      <c r="K2" s="124">
        <v>399</v>
      </c>
      <c r="L2" s="124" t="s">
        <v>1215</v>
      </c>
      <c r="M2" s="124" t="s">
        <v>1585</v>
      </c>
      <c r="N2" s="124" t="s">
        <v>1584</v>
      </c>
      <c r="Q2" s="124">
        <v>3985</v>
      </c>
      <c r="R2" s="124" t="s">
        <v>19</v>
      </c>
      <c r="U2" s="124" t="s">
        <v>1583</v>
      </c>
      <c r="V2" s="124" t="s">
        <v>1525</v>
      </c>
      <c r="W2" s="124" t="s">
        <v>881</v>
      </c>
      <c r="Y2" s="124" t="s">
        <v>1209</v>
      </c>
      <c r="Z2" s="124" t="s">
        <v>1573</v>
      </c>
      <c r="AA2" s="124" t="s">
        <v>881</v>
      </c>
      <c r="AB2" s="124" t="s">
        <v>888</v>
      </c>
      <c r="AD2" s="124" t="s">
        <v>881</v>
      </c>
      <c r="AE2" s="124" t="s">
        <v>881</v>
      </c>
      <c r="AF2" s="124" t="s">
        <v>1514</v>
      </c>
      <c r="AG2" s="124" t="s">
        <v>881</v>
      </c>
      <c r="AH2" s="124" t="s">
        <v>1582</v>
      </c>
      <c r="AI2" s="124" t="s">
        <v>1581</v>
      </c>
      <c r="AJ2" s="124" t="s">
        <v>881</v>
      </c>
      <c r="AK2" s="124" t="s">
        <v>1233</v>
      </c>
      <c r="AL2" s="124" t="s">
        <v>881</v>
      </c>
      <c r="AM2" s="124" t="s">
        <v>881</v>
      </c>
      <c r="AN2" s="124" t="s">
        <v>888</v>
      </c>
      <c r="AO2" s="124" t="s">
        <v>881</v>
      </c>
      <c r="AP2" s="124" t="s">
        <v>881</v>
      </c>
      <c r="AR2" s="124" t="s">
        <v>888</v>
      </c>
      <c r="AS2" s="124" t="s">
        <v>1205</v>
      </c>
      <c r="AT2" s="124" t="s">
        <v>1204</v>
      </c>
      <c r="AU2" s="124">
        <v>0</v>
      </c>
      <c r="AV2" s="124">
        <v>0</v>
      </c>
      <c r="AW2" s="124">
        <v>0</v>
      </c>
      <c r="AX2" s="124">
        <v>0</v>
      </c>
      <c r="AY2" s="124" t="s">
        <v>1253</v>
      </c>
      <c r="AZ2" s="124" t="s">
        <v>1252</v>
      </c>
      <c r="BA2" s="124" t="s">
        <v>1251</v>
      </c>
      <c r="BB2" s="124">
        <v>0</v>
      </c>
      <c r="BC2" s="124">
        <v>0</v>
      </c>
      <c r="BD2" s="124">
        <v>0</v>
      </c>
      <c r="BE2" s="124">
        <v>10</v>
      </c>
      <c r="BF2" s="124">
        <v>120</v>
      </c>
      <c r="BG2" s="124">
        <v>2</v>
      </c>
      <c r="BH2" s="124">
        <v>0</v>
      </c>
      <c r="BI2" s="124" t="s">
        <v>1232</v>
      </c>
      <c r="BJ2" s="124" t="s">
        <v>1231</v>
      </c>
      <c r="BK2" s="124" t="s">
        <v>881</v>
      </c>
      <c r="BL2" s="124" t="s">
        <v>881</v>
      </c>
      <c r="BM2" s="124" t="s">
        <v>1202</v>
      </c>
      <c r="BN2" s="124" t="s">
        <v>881</v>
      </c>
      <c r="BO2" s="124" t="s">
        <v>888</v>
      </c>
      <c r="BP2" s="124" t="s">
        <v>881</v>
      </c>
      <c r="BQ2" s="124" t="s">
        <v>888</v>
      </c>
      <c r="BR2" s="124" t="s">
        <v>1229</v>
      </c>
      <c r="BS2" s="124" t="s">
        <v>881</v>
      </c>
      <c r="BT2" s="124" t="s">
        <v>881</v>
      </c>
      <c r="BU2" s="124" t="s">
        <v>1221</v>
      </c>
      <c r="BV2" s="124" t="s">
        <v>888</v>
      </c>
      <c r="BW2" s="124" t="s">
        <v>888</v>
      </c>
      <c r="BX2" s="124" t="s">
        <v>881</v>
      </c>
      <c r="BY2" s="124">
        <v>0</v>
      </c>
      <c r="BZ2" s="124" t="s">
        <v>888</v>
      </c>
      <c r="CA2" s="124" t="s">
        <v>1200</v>
      </c>
      <c r="CB2" s="123" t="s">
        <v>1580</v>
      </c>
      <c r="CC2" s="124">
        <v>4</v>
      </c>
      <c r="CE2" s="124">
        <v>1100</v>
      </c>
      <c r="CF2" s="124" t="s">
        <v>17</v>
      </c>
    </row>
    <row r="3" spans="2:84" ht="15.75" customHeight="1">
      <c r="B3" s="124">
        <v>2</v>
      </c>
      <c r="C3" s="125">
        <v>42052</v>
      </c>
      <c r="D3" s="124" t="s">
        <v>22</v>
      </c>
      <c r="E3" s="125">
        <v>38353</v>
      </c>
      <c r="G3" s="124" t="s">
        <v>1509</v>
      </c>
      <c r="H3" s="124" t="s">
        <v>748</v>
      </c>
      <c r="I3" s="124" t="s">
        <v>1560</v>
      </c>
      <c r="J3" s="124" t="s">
        <v>1559</v>
      </c>
      <c r="K3" s="124">
        <v>403</v>
      </c>
      <c r="L3" s="124" t="s">
        <v>1215</v>
      </c>
      <c r="Q3" s="124">
        <v>2348</v>
      </c>
      <c r="R3" s="124" t="s">
        <v>1558</v>
      </c>
      <c r="U3" s="124" t="s">
        <v>1557</v>
      </c>
      <c r="V3" s="124" t="s">
        <v>1210</v>
      </c>
      <c r="W3" s="124" t="s">
        <v>881</v>
      </c>
      <c r="Y3" s="124" t="s">
        <v>1209</v>
      </c>
      <c r="Z3" s="124" t="s">
        <v>1515</v>
      </c>
      <c r="AA3" s="124" t="s">
        <v>881</v>
      </c>
      <c r="AB3" s="124" t="s">
        <v>888</v>
      </c>
      <c r="AD3" s="124" t="s">
        <v>881</v>
      </c>
      <c r="AE3" s="124" t="s">
        <v>881</v>
      </c>
      <c r="AF3" s="124" t="s">
        <v>1514</v>
      </c>
      <c r="AG3" s="124" t="s">
        <v>881</v>
      </c>
      <c r="AH3" s="124" t="s">
        <v>1556</v>
      </c>
      <c r="AI3" s="124">
        <v>180</v>
      </c>
      <c r="AJ3" s="124" t="s">
        <v>881</v>
      </c>
      <c r="AK3" s="124" t="s">
        <v>1233</v>
      </c>
      <c r="AL3" s="124" t="s">
        <v>881</v>
      </c>
      <c r="AM3" s="124" t="s">
        <v>881</v>
      </c>
      <c r="AN3" s="124" t="s">
        <v>881</v>
      </c>
      <c r="AO3" s="124" t="s">
        <v>881</v>
      </c>
      <c r="AP3" s="124" t="s">
        <v>881</v>
      </c>
      <c r="AR3" s="124" t="s">
        <v>888</v>
      </c>
      <c r="AS3" s="124" t="s">
        <v>1205</v>
      </c>
      <c r="AT3" s="124" t="s">
        <v>1512</v>
      </c>
      <c r="AY3" s="124" t="s">
        <v>1253</v>
      </c>
      <c r="AZ3" s="124" t="s">
        <v>1252</v>
      </c>
      <c r="BA3" s="124" t="s">
        <v>1251</v>
      </c>
      <c r="BB3" s="124">
        <v>0</v>
      </c>
      <c r="BC3" s="124">
        <v>0</v>
      </c>
      <c r="BD3" s="124">
        <v>0</v>
      </c>
      <c r="BE3" s="124">
        <v>10</v>
      </c>
      <c r="BF3" s="124">
        <v>120</v>
      </c>
      <c r="BG3" s="124">
        <v>2</v>
      </c>
      <c r="BH3" s="124">
        <v>0</v>
      </c>
      <c r="BI3" s="124" t="s">
        <v>1232</v>
      </c>
      <c r="BJ3" s="124" t="s">
        <v>1231</v>
      </c>
      <c r="BK3" s="124" t="s">
        <v>881</v>
      </c>
      <c r="BL3" s="124" t="s">
        <v>881</v>
      </c>
      <c r="BM3" s="124" t="s">
        <v>1230</v>
      </c>
      <c r="BN3" s="124" t="s">
        <v>888</v>
      </c>
      <c r="BO3" s="124" t="s">
        <v>888</v>
      </c>
      <c r="BP3" s="124" t="s">
        <v>881</v>
      </c>
      <c r="BQ3" s="124" t="s">
        <v>881</v>
      </c>
      <c r="BR3" s="124" t="s">
        <v>1202</v>
      </c>
      <c r="BS3" s="124" t="s">
        <v>888</v>
      </c>
      <c r="BT3" s="124" t="s">
        <v>881</v>
      </c>
      <c r="BU3" s="124" t="s">
        <v>1221</v>
      </c>
      <c r="BV3" s="124" t="s">
        <v>888</v>
      </c>
      <c r="BW3" s="124" t="s">
        <v>888</v>
      </c>
      <c r="BX3" s="124" t="s">
        <v>888</v>
      </c>
      <c r="BY3" s="124">
        <v>0</v>
      </c>
      <c r="BZ3" s="124" t="s">
        <v>888</v>
      </c>
      <c r="CA3" s="124" t="s">
        <v>1200</v>
      </c>
      <c r="CB3" s="123" t="s">
        <v>1555</v>
      </c>
      <c r="CC3" s="124">
        <v>2</v>
      </c>
      <c r="CE3" s="124">
        <v>1200</v>
      </c>
      <c r="CF3" s="124" t="s">
        <v>17</v>
      </c>
    </row>
    <row r="4" spans="2:84" ht="15.75" customHeight="1">
      <c r="B4" s="124">
        <v>3</v>
      </c>
      <c r="C4" s="125">
        <v>42052</v>
      </c>
      <c r="D4" s="124" t="s">
        <v>26</v>
      </c>
      <c r="E4" s="125">
        <v>38353</v>
      </c>
      <c r="G4" s="124" t="s">
        <v>1509</v>
      </c>
      <c r="H4" s="124" t="s">
        <v>748</v>
      </c>
      <c r="I4" s="124" t="s">
        <v>1554</v>
      </c>
      <c r="J4" s="124" t="s">
        <v>1553</v>
      </c>
      <c r="K4" s="124">
        <v>405</v>
      </c>
      <c r="L4" s="124" t="s">
        <v>1215</v>
      </c>
      <c r="Q4" s="124">
        <v>4019</v>
      </c>
      <c r="R4" s="124" t="s">
        <v>28</v>
      </c>
      <c r="U4" s="124" t="s">
        <v>1552</v>
      </c>
      <c r="V4" s="124" t="s">
        <v>1210</v>
      </c>
      <c r="W4" s="124" t="s">
        <v>881</v>
      </c>
      <c r="Y4" s="124" t="s">
        <v>1209</v>
      </c>
      <c r="Z4" s="124" t="s">
        <v>1515</v>
      </c>
      <c r="AA4" s="124" t="s">
        <v>881</v>
      </c>
      <c r="AB4" s="124" t="s">
        <v>888</v>
      </c>
      <c r="AD4" s="124" t="s">
        <v>881</v>
      </c>
      <c r="AE4" s="124" t="s">
        <v>881</v>
      </c>
      <c r="AF4" s="124" t="s">
        <v>1514</v>
      </c>
      <c r="AG4" s="124" t="s">
        <v>881</v>
      </c>
      <c r="AH4" s="124" t="s">
        <v>1266</v>
      </c>
      <c r="AI4" s="124">
        <v>3</v>
      </c>
      <c r="AJ4" s="124" t="s">
        <v>881</v>
      </c>
      <c r="AK4" s="124" t="s">
        <v>1233</v>
      </c>
      <c r="AL4" s="124" t="s">
        <v>881</v>
      </c>
      <c r="AM4" s="124" t="s">
        <v>881</v>
      </c>
      <c r="AN4" s="124" t="s">
        <v>888</v>
      </c>
      <c r="AO4" s="124" t="s">
        <v>888</v>
      </c>
      <c r="AP4" s="124" t="s">
        <v>881</v>
      </c>
      <c r="AR4" s="124" t="s">
        <v>888</v>
      </c>
      <c r="AS4" s="124" t="s">
        <v>1205</v>
      </c>
      <c r="AT4" s="124" t="s">
        <v>1204</v>
      </c>
      <c r="AY4" s="124" t="s">
        <v>1253</v>
      </c>
      <c r="AZ4" s="124" t="s">
        <v>1252</v>
      </c>
      <c r="BA4" s="124" t="s">
        <v>1251</v>
      </c>
      <c r="BB4" s="124">
        <v>0</v>
      </c>
      <c r="BC4" s="124">
        <v>0</v>
      </c>
      <c r="BD4" s="124">
        <v>0</v>
      </c>
      <c r="BE4" s="124">
        <v>10</v>
      </c>
      <c r="BF4" s="124">
        <v>120</v>
      </c>
      <c r="BG4" s="124">
        <v>0</v>
      </c>
      <c r="BH4" s="124">
        <v>0</v>
      </c>
      <c r="BI4" s="124" t="s">
        <v>1232</v>
      </c>
      <c r="BK4" s="124" t="s">
        <v>881</v>
      </c>
      <c r="BL4" s="124" t="s">
        <v>881</v>
      </c>
      <c r="BM4" s="124" t="s">
        <v>1250</v>
      </c>
      <c r="BN4" s="124" t="s">
        <v>888</v>
      </c>
      <c r="BO4" s="124" t="s">
        <v>881</v>
      </c>
      <c r="BP4" s="124" t="s">
        <v>881</v>
      </c>
      <c r="BQ4" s="124" t="s">
        <v>881</v>
      </c>
      <c r="BR4" s="124" t="s">
        <v>1538</v>
      </c>
      <c r="BS4" s="124" t="s">
        <v>881</v>
      </c>
      <c r="BT4" s="124" t="s">
        <v>881</v>
      </c>
      <c r="BU4" s="124" t="s">
        <v>1221</v>
      </c>
      <c r="BV4" s="124" t="s">
        <v>888</v>
      </c>
      <c r="BW4" s="124" t="s">
        <v>888</v>
      </c>
      <c r="BX4" s="124" t="s">
        <v>881</v>
      </c>
      <c r="BY4" s="124">
        <v>0</v>
      </c>
      <c r="BZ4" s="124" t="s">
        <v>888</v>
      </c>
      <c r="CA4" s="124" t="s">
        <v>1200</v>
      </c>
      <c r="CB4" s="123" t="s">
        <v>1551</v>
      </c>
      <c r="CC4" s="124">
        <v>1</v>
      </c>
      <c r="CE4" s="124">
        <v>800</v>
      </c>
      <c r="CF4" s="124" t="s">
        <v>17</v>
      </c>
    </row>
    <row r="5" spans="2:84" ht="15.75" customHeight="1">
      <c r="B5" s="124">
        <v>5</v>
      </c>
      <c r="C5" s="125">
        <v>42052</v>
      </c>
      <c r="D5" s="124" t="s">
        <v>35</v>
      </c>
      <c r="E5" s="125">
        <v>38353</v>
      </c>
      <c r="G5" s="124" t="s">
        <v>1509</v>
      </c>
      <c r="H5" s="124" t="s">
        <v>748</v>
      </c>
      <c r="I5" s="124" t="s">
        <v>1579</v>
      </c>
      <c r="J5" s="124" t="s">
        <v>1578</v>
      </c>
      <c r="K5" s="124">
        <v>403</v>
      </c>
      <c r="L5" s="124" t="s">
        <v>1215</v>
      </c>
      <c r="M5" s="124" t="s">
        <v>1577</v>
      </c>
      <c r="N5" s="124" t="s">
        <v>1576</v>
      </c>
      <c r="O5" s="124" t="s">
        <v>1575</v>
      </c>
      <c r="Q5" s="124">
        <v>5730</v>
      </c>
      <c r="R5" s="124" t="s">
        <v>37</v>
      </c>
      <c r="U5" s="124" t="s">
        <v>1574</v>
      </c>
      <c r="V5" s="124" t="s">
        <v>1210</v>
      </c>
      <c r="W5" s="124" t="s">
        <v>881</v>
      </c>
      <c r="Y5" s="124" t="s">
        <v>1209</v>
      </c>
      <c r="Z5" s="124" t="s">
        <v>1573</v>
      </c>
      <c r="AA5" s="124" t="s">
        <v>881</v>
      </c>
      <c r="AB5" s="124" t="s">
        <v>888</v>
      </c>
      <c r="AD5" s="124" t="s">
        <v>881</v>
      </c>
      <c r="AE5" s="124" t="s">
        <v>881</v>
      </c>
      <c r="AF5" s="124" t="s">
        <v>1255</v>
      </c>
      <c r="AG5" s="124" t="s">
        <v>881</v>
      </c>
      <c r="AH5" s="124" t="s">
        <v>1572</v>
      </c>
      <c r="AI5" s="124">
        <v>7</v>
      </c>
      <c r="AJ5" s="124" t="s">
        <v>881</v>
      </c>
      <c r="AK5" s="124" t="s">
        <v>1233</v>
      </c>
      <c r="AL5" s="124" t="s">
        <v>881</v>
      </c>
      <c r="AM5" s="124" t="s">
        <v>881</v>
      </c>
      <c r="AN5" s="124" t="s">
        <v>888</v>
      </c>
      <c r="AO5" s="124" t="s">
        <v>881</v>
      </c>
      <c r="AP5" s="124" t="s">
        <v>881</v>
      </c>
      <c r="AQ5" s="124" t="s">
        <v>1571</v>
      </c>
      <c r="AR5" s="124" t="s">
        <v>881</v>
      </c>
      <c r="AS5" s="124" t="s">
        <v>1205</v>
      </c>
      <c r="AT5" s="124" t="s">
        <v>1204</v>
      </c>
      <c r="AU5" s="124">
        <v>0</v>
      </c>
      <c r="AV5" s="124">
        <v>0</v>
      </c>
      <c r="AW5" s="124">
        <v>0</v>
      </c>
      <c r="AX5" s="124">
        <v>0</v>
      </c>
      <c r="AY5" s="124" t="s">
        <v>1253</v>
      </c>
      <c r="AZ5" s="124" t="s">
        <v>1252</v>
      </c>
      <c r="BA5" s="124" t="s">
        <v>1251</v>
      </c>
      <c r="BB5" s="124">
        <v>0</v>
      </c>
      <c r="BC5" s="124">
        <v>0</v>
      </c>
      <c r="BD5" s="124">
        <v>0.3</v>
      </c>
      <c r="BE5" s="124">
        <v>8.5</v>
      </c>
      <c r="BF5" s="124">
        <v>120</v>
      </c>
      <c r="BG5" s="124">
        <v>2</v>
      </c>
      <c r="BH5" s="124">
        <v>0</v>
      </c>
      <c r="BI5" s="124" t="s">
        <v>1232</v>
      </c>
      <c r="BJ5" s="124" t="s">
        <v>1231</v>
      </c>
      <c r="BK5" s="124" t="s">
        <v>881</v>
      </c>
      <c r="BL5" s="124" t="s">
        <v>881</v>
      </c>
      <c r="BM5" s="124" t="s">
        <v>1302</v>
      </c>
      <c r="BN5" s="124" t="s">
        <v>888</v>
      </c>
      <c r="BO5" s="124" t="s">
        <v>888</v>
      </c>
      <c r="BP5" s="124" t="s">
        <v>881</v>
      </c>
      <c r="BQ5" s="124" t="s">
        <v>888</v>
      </c>
      <c r="BR5" s="124" t="s">
        <v>1229</v>
      </c>
      <c r="BS5" s="124" t="s">
        <v>881</v>
      </c>
      <c r="BT5" s="124" t="s">
        <v>881</v>
      </c>
      <c r="BU5" s="124" t="s">
        <v>1221</v>
      </c>
      <c r="BV5" s="124" t="s">
        <v>888</v>
      </c>
      <c r="BW5" s="124" t="s">
        <v>888</v>
      </c>
      <c r="BX5" s="124" t="s">
        <v>888</v>
      </c>
      <c r="BY5" s="124">
        <v>0</v>
      </c>
      <c r="BZ5" s="124" t="s">
        <v>888</v>
      </c>
      <c r="CA5" s="124" t="s">
        <v>1200</v>
      </c>
      <c r="CB5" s="123" t="s">
        <v>1570</v>
      </c>
      <c r="CC5" s="124">
        <v>1</v>
      </c>
      <c r="CE5" s="124">
        <v>800</v>
      </c>
      <c r="CF5" s="124" t="s">
        <v>17</v>
      </c>
    </row>
    <row r="6" spans="2:84" ht="15.75" customHeight="1">
      <c r="B6" s="124">
        <v>6</v>
      </c>
      <c r="C6" s="125">
        <v>42040</v>
      </c>
      <c r="D6" s="124" t="s">
        <v>40</v>
      </c>
      <c r="E6" s="125">
        <v>38718</v>
      </c>
      <c r="F6" s="124" t="s">
        <v>1817</v>
      </c>
      <c r="G6" s="124" t="s">
        <v>40</v>
      </c>
      <c r="H6" s="124" t="s">
        <v>748</v>
      </c>
      <c r="I6" s="124" t="s">
        <v>1816</v>
      </c>
      <c r="J6" s="124" t="s">
        <v>1815</v>
      </c>
      <c r="K6" s="124">
        <v>412</v>
      </c>
      <c r="L6" s="124" t="s">
        <v>1215</v>
      </c>
      <c r="N6" s="124" t="s">
        <v>1814</v>
      </c>
      <c r="O6" s="124" t="s">
        <v>1813</v>
      </c>
      <c r="P6" s="124" t="s">
        <v>1812</v>
      </c>
      <c r="Q6" s="124">
        <v>6000</v>
      </c>
      <c r="R6" s="124" t="s">
        <v>1811</v>
      </c>
      <c r="U6" s="124" t="s">
        <v>1810</v>
      </c>
      <c r="V6" s="124" t="s">
        <v>1286</v>
      </c>
      <c r="W6" s="124" t="s">
        <v>881</v>
      </c>
      <c r="Y6" s="124" t="s">
        <v>1209</v>
      </c>
      <c r="Z6" s="124" t="s">
        <v>1769</v>
      </c>
      <c r="AA6" s="124" t="s">
        <v>881</v>
      </c>
      <c r="AB6" s="124" t="s">
        <v>888</v>
      </c>
      <c r="AD6" s="124" t="s">
        <v>881</v>
      </c>
      <c r="AE6" s="124" t="s">
        <v>881</v>
      </c>
      <c r="AF6" s="124" t="s">
        <v>1809</v>
      </c>
      <c r="AG6" s="124" t="s">
        <v>881</v>
      </c>
      <c r="AH6" s="124" t="s">
        <v>1808</v>
      </c>
      <c r="AI6" s="124">
        <v>2</v>
      </c>
      <c r="AJ6" s="124" t="s">
        <v>881</v>
      </c>
      <c r="AK6" s="123" t="s">
        <v>1620</v>
      </c>
      <c r="AL6" s="124" t="s">
        <v>881</v>
      </c>
      <c r="AM6" s="124" t="s">
        <v>881</v>
      </c>
      <c r="AN6" s="124" t="s">
        <v>881</v>
      </c>
      <c r="AO6" s="124" t="s">
        <v>881</v>
      </c>
      <c r="AP6" s="124" t="s">
        <v>881</v>
      </c>
      <c r="AQ6" s="123"/>
      <c r="AR6" s="124" t="s">
        <v>888</v>
      </c>
      <c r="AS6" s="124" t="s">
        <v>1205</v>
      </c>
      <c r="AT6" s="124" t="s">
        <v>1512</v>
      </c>
      <c r="AU6" s="124">
        <v>0</v>
      </c>
      <c r="AV6" s="124">
        <v>0</v>
      </c>
      <c r="AW6" s="124">
        <v>0</v>
      </c>
      <c r="AX6" s="124">
        <v>0</v>
      </c>
      <c r="AY6" s="124" t="s">
        <v>1253</v>
      </c>
      <c r="AZ6" s="124" t="s">
        <v>1252</v>
      </c>
      <c r="BA6" s="124" t="s">
        <v>1251</v>
      </c>
      <c r="BB6" s="124">
        <v>0</v>
      </c>
      <c r="BC6" s="124">
        <v>0</v>
      </c>
      <c r="BD6" s="124">
        <v>0</v>
      </c>
      <c r="BE6" s="124">
        <v>10</v>
      </c>
      <c r="BF6" s="124">
        <v>120</v>
      </c>
      <c r="BG6" s="124">
        <v>2</v>
      </c>
      <c r="BH6" s="124">
        <v>0</v>
      </c>
      <c r="BI6" s="124" t="s">
        <v>1232</v>
      </c>
      <c r="BJ6" s="124" t="s">
        <v>1231</v>
      </c>
      <c r="BK6" s="124" t="s">
        <v>881</v>
      </c>
      <c r="BL6" s="124" t="s">
        <v>881</v>
      </c>
      <c r="BM6" s="124" t="s">
        <v>1202</v>
      </c>
      <c r="BN6" s="124" t="s">
        <v>881</v>
      </c>
      <c r="BO6" s="124" t="s">
        <v>888</v>
      </c>
      <c r="BP6" s="124" t="s">
        <v>881</v>
      </c>
      <c r="BQ6" s="124" t="s">
        <v>881</v>
      </c>
      <c r="BR6" s="124" t="s">
        <v>1202</v>
      </c>
      <c r="BS6" s="124" t="s">
        <v>881</v>
      </c>
      <c r="BT6" s="124" t="s">
        <v>881</v>
      </c>
      <c r="BU6" s="124" t="s">
        <v>1221</v>
      </c>
      <c r="BV6" s="124" t="s">
        <v>881</v>
      </c>
      <c r="BW6" s="124" t="s">
        <v>888</v>
      </c>
      <c r="BX6" s="124" t="s">
        <v>881</v>
      </c>
      <c r="BY6" s="124">
        <v>5</v>
      </c>
      <c r="BZ6" s="124" t="s">
        <v>881</v>
      </c>
      <c r="CA6" s="124" t="s">
        <v>1200</v>
      </c>
      <c r="CB6" s="123" t="s">
        <v>1807</v>
      </c>
      <c r="CC6" s="124">
        <v>3</v>
      </c>
      <c r="CE6" s="124">
        <v>900</v>
      </c>
      <c r="CF6" s="124" t="s">
        <v>17</v>
      </c>
    </row>
    <row r="7" spans="2:84" ht="15.75" customHeight="1">
      <c r="B7" s="124">
        <v>8</v>
      </c>
      <c r="C7" s="125">
        <v>42056</v>
      </c>
      <c r="D7" s="124" t="s">
        <v>1424</v>
      </c>
      <c r="E7" s="125">
        <v>39083</v>
      </c>
      <c r="G7" s="124" t="s">
        <v>1423</v>
      </c>
      <c r="H7" s="124" t="s">
        <v>1422</v>
      </c>
      <c r="I7" s="124" t="s">
        <v>1421</v>
      </c>
      <c r="J7" s="124" t="s">
        <v>1420</v>
      </c>
      <c r="K7" s="124">
        <v>429</v>
      </c>
      <c r="L7" s="124" t="s">
        <v>1215</v>
      </c>
      <c r="R7" s="124" t="s">
        <v>1419</v>
      </c>
      <c r="U7" s="124" t="s">
        <v>1418</v>
      </c>
      <c r="V7" s="124" t="s">
        <v>1210</v>
      </c>
      <c r="W7" s="124" t="s">
        <v>881</v>
      </c>
      <c r="Y7" s="124" t="s">
        <v>1209</v>
      </c>
      <c r="Z7" s="124" t="s">
        <v>1417</v>
      </c>
      <c r="AA7" s="124" t="s">
        <v>881</v>
      </c>
      <c r="AB7" s="124" t="s">
        <v>888</v>
      </c>
      <c r="AD7" s="124" t="s">
        <v>881</v>
      </c>
      <c r="AE7" s="124" t="s">
        <v>881</v>
      </c>
      <c r="AF7" s="124" t="s">
        <v>1416</v>
      </c>
      <c r="AG7" s="124" t="s">
        <v>881</v>
      </c>
      <c r="AH7" s="124" t="s">
        <v>1415</v>
      </c>
      <c r="AI7" s="124">
        <v>90</v>
      </c>
      <c r="AJ7" s="124" t="s">
        <v>888</v>
      </c>
      <c r="AK7" s="124" t="s">
        <v>7</v>
      </c>
      <c r="AL7" s="124" t="s">
        <v>881</v>
      </c>
      <c r="AM7" s="124" t="s">
        <v>881</v>
      </c>
      <c r="AN7" s="124" t="s">
        <v>888</v>
      </c>
      <c r="AO7" s="124" t="s">
        <v>881</v>
      </c>
      <c r="AP7" s="124" t="s">
        <v>881</v>
      </c>
      <c r="AQ7" s="124" t="s">
        <v>1414</v>
      </c>
      <c r="AR7" s="124" t="s">
        <v>888</v>
      </c>
      <c r="AS7" s="124" t="s">
        <v>1205</v>
      </c>
      <c r="AT7" s="124" t="s">
        <v>1204</v>
      </c>
      <c r="AU7" s="124">
        <v>0</v>
      </c>
      <c r="AV7" s="124">
        <v>0</v>
      </c>
      <c r="AY7" s="124"/>
      <c r="AZ7" s="124"/>
      <c r="BI7" s="124" t="s">
        <v>1232</v>
      </c>
      <c r="BJ7" s="124" t="s">
        <v>1303</v>
      </c>
      <c r="BK7" s="124" t="s">
        <v>881</v>
      </c>
      <c r="BL7" s="124" t="s">
        <v>881</v>
      </c>
      <c r="BM7" s="124" t="s">
        <v>1302</v>
      </c>
      <c r="BN7" s="124" t="s">
        <v>888</v>
      </c>
      <c r="BO7" s="124" t="s">
        <v>888</v>
      </c>
      <c r="BP7" s="124" t="s">
        <v>881</v>
      </c>
      <c r="BQ7" s="124" t="s">
        <v>888</v>
      </c>
      <c r="BR7" s="124" t="s">
        <v>1229</v>
      </c>
      <c r="BS7" s="124" t="s">
        <v>881</v>
      </c>
      <c r="BT7" s="124" t="s">
        <v>881</v>
      </c>
      <c r="BU7" s="124" t="s">
        <v>1221</v>
      </c>
      <c r="BV7" s="124" t="s">
        <v>888</v>
      </c>
      <c r="BW7" s="124" t="s">
        <v>888</v>
      </c>
      <c r="BX7" s="124" t="s">
        <v>881</v>
      </c>
      <c r="BY7" s="124">
        <v>0</v>
      </c>
      <c r="BZ7" s="124" t="s">
        <v>888</v>
      </c>
      <c r="CA7" s="124" t="s">
        <v>1200</v>
      </c>
      <c r="CB7" s="123" t="s">
        <v>1413</v>
      </c>
      <c r="CC7" s="124">
        <v>2</v>
      </c>
      <c r="CD7" s="124" t="s">
        <v>1412</v>
      </c>
      <c r="CE7" s="124" t="s">
        <v>1411</v>
      </c>
      <c r="CF7" s="124" t="s">
        <v>17</v>
      </c>
    </row>
    <row r="8" spans="2:84" ht="15.75" customHeight="1">
      <c r="B8" s="124">
        <v>9</v>
      </c>
      <c r="C8" s="125">
        <v>42052</v>
      </c>
      <c r="D8" s="124" t="s">
        <v>55</v>
      </c>
      <c r="E8" s="125">
        <v>39083</v>
      </c>
      <c r="G8" s="124" t="s">
        <v>1509</v>
      </c>
      <c r="H8" s="124" t="s">
        <v>748</v>
      </c>
      <c r="I8" s="124" t="s">
        <v>1529</v>
      </c>
      <c r="J8" s="124" t="s">
        <v>1528</v>
      </c>
      <c r="K8" s="124">
        <v>420</v>
      </c>
      <c r="L8" s="124" t="s">
        <v>1215</v>
      </c>
      <c r="R8" s="124" t="s">
        <v>1527</v>
      </c>
      <c r="U8" s="124" t="s">
        <v>1526</v>
      </c>
      <c r="V8" s="124" t="s">
        <v>1525</v>
      </c>
      <c r="W8" s="124" t="s">
        <v>881</v>
      </c>
      <c r="Y8" s="124" t="s">
        <v>1209</v>
      </c>
      <c r="Z8" s="124" t="s">
        <v>1524</v>
      </c>
      <c r="AA8" s="124" t="s">
        <v>881</v>
      </c>
      <c r="AB8" s="124" t="s">
        <v>888</v>
      </c>
      <c r="AD8" s="124" t="s">
        <v>881</v>
      </c>
      <c r="AE8" s="124" t="s">
        <v>881</v>
      </c>
      <c r="AF8" s="124" t="s">
        <v>1523</v>
      </c>
      <c r="AG8" s="124" t="s">
        <v>881</v>
      </c>
      <c r="AH8" s="124" t="s">
        <v>1522</v>
      </c>
      <c r="AI8" s="124">
        <v>5</v>
      </c>
      <c r="AJ8" s="124" t="s">
        <v>881</v>
      </c>
      <c r="AK8" s="124" t="s">
        <v>1233</v>
      </c>
      <c r="AL8" s="124" t="s">
        <v>881</v>
      </c>
      <c r="AM8" s="124" t="s">
        <v>881</v>
      </c>
      <c r="AN8" s="124" t="s">
        <v>888</v>
      </c>
      <c r="AO8" s="124" t="s">
        <v>881</v>
      </c>
      <c r="AP8" s="124" t="s">
        <v>881</v>
      </c>
      <c r="AR8" s="124" t="s">
        <v>888</v>
      </c>
      <c r="AS8" s="124" t="s">
        <v>1205</v>
      </c>
      <c r="AT8" s="124" t="s">
        <v>1204</v>
      </c>
      <c r="AY8" s="124" t="s">
        <v>1253</v>
      </c>
      <c r="AZ8" s="124" t="s">
        <v>1252</v>
      </c>
      <c r="BA8" s="124" t="s">
        <v>1251</v>
      </c>
      <c r="BB8" s="124">
        <v>0</v>
      </c>
      <c r="BC8" s="124">
        <v>0</v>
      </c>
      <c r="BD8" s="124">
        <v>0</v>
      </c>
      <c r="BE8" s="124">
        <v>10</v>
      </c>
      <c r="BF8" s="124">
        <v>120</v>
      </c>
      <c r="BG8" s="124">
        <v>0</v>
      </c>
      <c r="BH8" s="124">
        <v>0</v>
      </c>
      <c r="BI8" s="124" t="s">
        <v>1232</v>
      </c>
      <c r="BJ8" s="124" t="s">
        <v>1231</v>
      </c>
      <c r="BK8" s="124" t="s">
        <v>881</v>
      </c>
      <c r="BL8" s="124" t="s">
        <v>888</v>
      </c>
      <c r="BM8" s="124" t="s">
        <v>1203</v>
      </c>
      <c r="BN8" s="124" t="s">
        <v>881</v>
      </c>
      <c r="BO8" s="124" t="s">
        <v>888</v>
      </c>
      <c r="BP8" s="124" t="s">
        <v>881</v>
      </c>
      <c r="BQ8" s="124" t="s">
        <v>888</v>
      </c>
      <c r="BR8" s="124" t="s">
        <v>1229</v>
      </c>
      <c r="BS8" s="124" t="s">
        <v>881</v>
      </c>
      <c r="BT8" s="124" t="s">
        <v>881</v>
      </c>
      <c r="BU8" s="124" t="s">
        <v>1249</v>
      </c>
      <c r="BV8" s="124" t="s">
        <v>888</v>
      </c>
      <c r="BW8" s="124" t="s">
        <v>888</v>
      </c>
      <c r="BX8" s="124" t="s">
        <v>888</v>
      </c>
      <c r="BY8" s="124">
        <v>0</v>
      </c>
      <c r="BZ8" s="124" t="s">
        <v>888</v>
      </c>
      <c r="CA8" s="124" t="s">
        <v>1200</v>
      </c>
      <c r="CB8" s="123" t="s">
        <v>1521</v>
      </c>
      <c r="CC8" s="124">
        <v>3</v>
      </c>
      <c r="CE8" s="124">
        <v>2000</v>
      </c>
      <c r="CF8" s="124" t="s">
        <v>17</v>
      </c>
    </row>
    <row r="9" spans="2:84" ht="15.75" customHeight="1">
      <c r="B9" s="124">
        <v>16</v>
      </c>
      <c r="C9" s="125">
        <v>42052</v>
      </c>
      <c r="D9" s="124" t="s">
        <v>74</v>
      </c>
      <c r="E9" s="125">
        <v>39083</v>
      </c>
      <c r="G9" s="124" t="s">
        <v>1509</v>
      </c>
      <c r="H9" s="124" t="s">
        <v>748</v>
      </c>
      <c r="I9" s="124" t="s">
        <v>1543</v>
      </c>
      <c r="J9" s="124" t="s">
        <v>1542</v>
      </c>
      <c r="K9" s="124">
        <v>430</v>
      </c>
      <c r="L9" s="124" t="s">
        <v>1215</v>
      </c>
      <c r="R9" s="124" t="s">
        <v>1541</v>
      </c>
      <c r="U9" s="124" t="s">
        <v>1540</v>
      </c>
      <c r="V9" s="124" t="s">
        <v>1525</v>
      </c>
      <c r="W9" s="124" t="s">
        <v>881</v>
      </c>
      <c r="Y9" s="124" t="s">
        <v>1209</v>
      </c>
      <c r="Z9" s="124" t="s">
        <v>1515</v>
      </c>
      <c r="AA9" s="124" t="s">
        <v>881</v>
      </c>
      <c r="AB9" s="124" t="s">
        <v>888</v>
      </c>
      <c r="AD9" s="124" t="s">
        <v>881</v>
      </c>
      <c r="AE9" s="124" t="s">
        <v>881</v>
      </c>
      <c r="AF9" s="124" t="s">
        <v>1514</v>
      </c>
      <c r="AG9" s="124" t="s">
        <v>881</v>
      </c>
      <c r="AH9" s="124" t="s">
        <v>1539</v>
      </c>
      <c r="AI9" s="124">
        <v>150</v>
      </c>
      <c r="AJ9" s="124" t="s">
        <v>888</v>
      </c>
      <c r="AK9" s="124" t="s">
        <v>1233</v>
      </c>
      <c r="AL9" s="124" t="s">
        <v>881</v>
      </c>
      <c r="AM9" s="124" t="s">
        <v>881</v>
      </c>
      <c r="AN9" s="124" t="s">
        <v>888</v>
      </c>
      <c r="AO9" s="124" t="s">
        <v>888</v>
      </c>
      <c r="AP9" s="124" t="s">
        <v>881</v>
      </c>
      <c r="AR9" s="124" t="s">
        <v>888</v>
      </c>
      <c r="AS9" s="124" t="s">
        <v>1205</v>
      </c>
      <c r="AT9" s="124" t="s">
        <v>1204</v>
      </c>
      <c r="AY9" s="124" t="s">
        <v>1253</v>
      </c>
      <c r="AZ9" s="124" t="s">
        <v>1252</v>
      </c>
      <c r="BA9" s="124" t="s">
        <v>1251</v>
      </c>
      <c r="BB9" s="124">
        <v>0</v>
      </c>
      <c r="BC9" s="124">
        <v>0</v>
      </c>
      <c r="BD9" s="124">
        <v>0</v>
      </c>
      <c r="BE9" s="124">
        <v>10</v>
      </c>
      <c r="BF9" s="124">
        <v>120</v>
      </c>
      <c r="BG9" s="124">
        <v>2</v>
      </c>
      <c r="BH9" s="124">
        <v>0</v>
      </c>
      <c r="BI9" s="124" t="s">
        <v>1232</v>
      </c>
      <c r="BJ9" s="124" t="s">
        <v>1231</v>
      </c>
      <c r="BK9" s="124" t="s">
        <v>881</v>
      </c>
      <c r="BL9" s="124" t="s">
        <v>881</v>
      </c>
      <c r="BM9" s="124" t="s">
        <v>1302</v>
      </c>
      <c r="BN9" s="124" t="s">
        <v>881</v>
      </c>
      <c r="BO9" s="124" t="s">
        <v>888</v>
      </c>
      <c r="BP9" s="124" t="s">
        <v>881</v>
      </c>
      <c r="BQ9" s="124" t="s">
        <v>881</v>
      </c>
      <c r="BR9" s="124" t="s">
        <v>1538</v>
      </c>
      <c r="BS9" s="124" t="s">
        <v>881</v>
      </c>
      <c r="BT9" s="124" t="s">
        <v>881</v>
      </c>
      <c r="BU9" s="124" t="s">
        <v>1249</v>
      </c>
      <c r="BV9" s="124" t="s">
        <v>888</v>
      </c>
      <c r="BW9" s="124" t="s">
        <v>888</v>
      </c>
      <c r="BX9" s="124" t="s">
        <v>888</v>
      </c>
      <c r="BY9" s="124">
        <v>0</v>
      </c>
      <c r="BZ9" s="124" t="s">
        <v>888</v>
      </c>
      <c r="CA9" s="124" t="s">
        <v>1200</v>
      </c>
      <c r="CB9" s="123" t="s">
        <v>1537</v>
      </c>
      <c r="CC9" s="124">
        <v>3</v>
      </c>
      <c r="CE9" s="124">
        <v>2000</v>
      </c>
      <c r="CF9" s="124" t="s">
        <v>17</v>
      </c>
    </row>
    <row r="10" spans="2:84" ht="15.75" customHeight="1">
      <c r="B10" s="124">
        <v>18</v>
      </c>
      <c r="C10" s="125">
        <v>42041</v>
      </c>
      <c r="D10" s="124" t="s">
        <v>80</v>
      </c>
      <c r="E10" s="125">
        <v>38353</v>
      </c>
      <c r="G10" s="124" t="s">
        <v>40</v>
      </c>
      <c r="H10" s="124" t="s">
        <v>748</v>
      </c>
      <c r="I10" s="124" t="s">
        <v>1781</v>
      </c>
      <c r="J10" s="124" t="s">
        <v>1780</v>
      </c>
      <c r="K10" s="124">
        <v>411</v>
      </c>
      <c r="L10" s="124" t="s">
        <v>1215</v>
      </c>
      <c r="M10" s="124" t="s">
        <v>1779</v>
      </c>
      <c r="N10" s="124" t="s">
        <v>1778</v>
      </c>
      <c r="O10" s="124" t="s">
        <v>1777</v>
      </c>
      <c r="R10" s="124" t="s">
        <v>1776</v>
      </c>
      <c r="U10" s="124" t="s">
        <v>1775</v>
      </c>
      <c r="V10" s="124" t="s">
        <v>1525</v>
      </c>
      <c r="W10" s="124" t="s">
        <v>881</v>
      </c>
      <c r="Y10" s="124" t="s">
        <v>1209</v>
      </c>
      <c r="Z10" s="124" t="s">
        <v>1769</v>
      </c>
      <c r="AB10" s="124" t="s">
        <v>888</v>
      </c>
      <c r="AD10" s="124" t="s">
        <v>881</v>
      </c>
      <c r="AE10" s="124" t="s">
        <v>881</v>
      </c>
      <c r="AF10" s="124" t="s">
        <v>1514</v>
      </c>
      <c r="AG10" s="124" t="s">
        <v>881</v>
      </c>
      <c r="AH10" s="124" t="s">
        <v>1726</v>
      </c>
      <c r="AI10" s="124">
        <v>3</v>
      </c>
      <c r="AJ10" s="124" t="s">
        <v>881</v>
      </c>
      <c r="AK10" s="123" t="s">
        <v>1233</v>
      </c>
      <c r="AL10" s="124" t="s">
        <v>881</v>
      </c>
      <c r="AM10" s="124" t="s">
        <v>881</v>
      </c>
      <c r="AN10" s="124" t="s">
        <v>888</v>
      </c>
      <c r="AO10" s="124" t="s">
        <v>881</v>
      </c>
      <c r="AP10" s="124" t="s">
        <v>881</v>
      </c>
      <c r="AQ10" s="123" t="s">
        <v>1774</v>
      </c>
      <c r="AR10" s="124" t="s">
        <v>888</v>
      </c>
      <c r="AS10" s="124" t="s">
        <v>1205</v>
      </c>
      <c r="AT10" s="124" t="s">
        <v>1204</v>
      </c>
      <c r="AU10" s="124">
        <v>0</v>
      </c>
      <c r="AV10" s="124">
        <v>0</v>
      </c>
      <c r="AW10" s="124">
        <v>0</v>
      </c>
      <c r="AX10" s="124">
        <v>0</v>
      </c>
      <c r="AY10" s="124" t="s">
        <v>1253</v>
      </c>
      <c r="AZ10" s="124" t="s">
        <v>1252</v>
      </c>
      <c r="BA10" s="124" t="s">
        <v>1251</v>
      </c>
      <c r="BB10" s="124">
        <v>0</v>
      </c>
      <c r="BC10" s="124">
        <v>0</v>
      </c>
      <c r="BD10" s="124">
        <v>0</v>
      </c>
      <c r="BE10" s="124">
        <v>10</v>
      </c>
      <c r="BF10" s="124">
        <v>120</v>
      </c>
      <c r="BG10" s="124">
        <v>0</v>
      </c>
      <c r="BH10" s="124">
        <v>0</v>
      </c>
      <c r="BI10" s="124" t="s">
        <v>1232</v>
      </c>
      <c r="BJ10" s="124" t="s">
        <v>1231</v>
      </c>
      <c r="BK10" s="124" t="s">
        <v>881</v>
      </c>
      <c r="BL10" s="124" t="s">
        <v>888</v>
      </c>
      <c r="BM10" s="124" t="s">
        <v>1250</v>
      </c>
      <c r="BO10" s="124" t="s">
        <v>888</v>
      </c>
      <c r="BP10" s="124" t="s">
        <v>881</v>
      </c>
      <c r="BQ10" s="124" t="s">
        <v>888</v>
      </c>
      <c r="BR10" s="124" t="s">
        <v>1427</v>
      </c>
      <c r="BT10" s="124" t="s">
        <v>881</v>
      </c>
      <c r="BU10" s="124" t="s">
        <v>1249</v>
      </c>
      <c r="BV10" s="124" t="s">
        <v>888</v>
      </c>
      <c r="BW10" s="124" t="s">
        <v>888</v>
      </c>
      <c r="BX10" s="124" t="s">
        <v>888</v>
      </c>
      <c r="BY10" s="124">
        <v>0</v>
      </c>
      <c r="BZ10" s="124" t="s">
        <v>888</v>
      </c>
      <c r="CA10" s="124" t="s">
        <v>1200</v>
      </c>
      <c r="CB10" s="123" t="s">
        <v>1773</v>
      </c>
      <c r="CC10" s="124">
        <v>1</v>
      </c>
      <c r="CE10" s="124" t="s">
        <v>1234</v>
      </c>
      <c r="CF10" s="124" t="s">
        <v>17</v>
      </c>
    </row>
    <row r="11" spans="2:84" ht="15.75" customHeight="1">
      <c r="B11" s="124">
        <v>24</v>
      </c>
      <c r="C11" s="125">
        <v>42045</v>
      </c>
      <c r="D11" s="124" t="s">
        <v>1607</v>
      </c>
      <c r="E11" s="125">
        <v>39448</v>
      </c>
      <c r="G11" s="124" t="s">
        <v>1606</v>
      </c>
      <c r="H11" s="124" t="s">
        <v>1605</v>
      </c>
      <c r="I11" s="124" t="s">
        <v>1604</v>
      </c>
      <c r="J11" s="124" t="s">
        <v>1603</v>
      </c>
      <c r="K11" s="124">
        <v>429</v>
      </c>
      <c r="L11" s="124" t="s">
        <v>1215</v>
      </c>
      <c r="R11" s="124" t="s">
        <v>86</v>
      </c>
      <c r="U11" s="124" t="s">
        <v>1602</v>
      </c>
      <c r="V11" s="124" t="s">
        <v>1601</v>
      </c>
      <c r="W11" s="124" t="s">
        <v>881</v>
      </c>
      <c r="Y11" s="124" t="s">
        <v>1209</v>
      </c>
      <c r="Z11" s="124" t="s">
        <v>1600</v>
      </c>
      <c r="AA11" s="124" t="s">
        <v>881</v>
      </c>
      <c r="AB11" s="124" t="s">
        <v>888</v>
      </c>
      <c r="AD11" s="124" t="s">
        <v>881</v>
      </c>
      <c r="AE11" s="124" t="s">
        <v>881</v>
      </c>
      <c r="AF11" s="124" t="s">
        <v>1600</v>
      </c>
      <c r="AG11" s="124" t="s">
        <v>881</v>
      </c>
      <c r="AH11" s="124" t="s">
        <v>1599</v>
      </c>
      <c r="AI11" s="124">
        <v>90</v>
      </c>
      <c r="AJ11" s="124" t="s">
        <v>881</v>
      </c>
      <c r="AK11" s="124" t="s">
        <v>1285</v>
      </c>
      <c r="AL11" s="124" t="s">
        <v>881</v>
      </c>
      <c r="AM11" s="124" t="s">
        <v>881</v>
      </c>
      <c r="AN11" s="124" t="s">
        <v>881</v>
      </c>
      <c r="AO11" s="124" t="s">
        <v>881</v>
      </c>
      <c r="AP11" s="124" t="s">
        <v>881</v>
      </c>
      <c r="AR11" s="124" t="s">
        <v>888</v>
      </c>
      <c r="AS11" s="124" t="s">
        <v>1205</v>
      </c>
      <c r="AT11" s="124" t="s">
        <v>1204</v>
      </c>
      <c r="AY11" s="124" t="s">
        <v>1253</v>
      </c>
      <c r="AZ11" s="124" t="s">
        <v>1252</v>
      </c>
      <c r="BA11" s="124" t="s">
        <v>1251</v>
      </c>
      <c r="BB11" s="124">
        <v>0</v>
      </c>
      <c r="BC11" s="124">
        <v>0</v>
      </c>
      <c r="BD11" s="124">
        <v>0</v>
      </c>
      <c r="BE11" s="124">
        <v>7.5</v>
      </c>
      <c r="BF11" s="124">
        <v>120</v>
      </c>
      <c r="BG11" s="124">
        <v>2</v>
      </c>
      <c r="BH11" s="124">
        <v>0</v>
      </c>
      <c r="BI11" s="124" t="s">
        <v>1232</v>
      </c>
      <c r="BJ11" s="124" t="s">
        <v>1303</v>
      </c>
      <c r="BL11" s="124" t="s">
        <v>881</v>
      </c>
      <c r="BM11" s="124" t="s">
        <v>1202</v>
      </c>
      <c r="BN11" s="124" t="s">
        <v>881</v>
      </c>
      <c r="BO11" s="124" t="s">
        <v>888</v>
      </c>
      <c r="BP11" s="124" t="s">
        <v>881</v>
      </c>
      <c r="BQ11" s="124" t="s">
        <v>888</v>
      </c>
      <c r="BR11" s="124" t="s">
        <v>1229</v>
      </c>
      <c r="BS11" s="124" t="s">
        <v>881</v>
      </c>
      <c r="BU11" s="124" t="s">
        <v>1201</v>
      </c>
      <c r="BV11" s="124" t="s">
        <v>888</v>
      </c>
      <c r="BW11" s="124" t="s">
        <v>888</v>
      </c>
      <c r="BX11" s="124" t="s">
        <v>881</v>
      </c>
      <c r="BY11" s="124">
        <v>4</v>
      </c>
      <c r="BZ11" s="124" t="s">
        <v>888</v>
      </c>
      <c r="CA11" s="124" t="s">
        <v>1200</v>
      </c>
      <c r="CB11" s="123" t="s">
        <v>1598</v>
      </c>
      <c r="CC11" s="124">
        <v>1</v>
      </c>
      <c r="CE11" s="124">
        <v>800</v>
      </c>
      <c r="CF11" s="124" t="s">
        <v>17</v>
      </c>
    </row>
    <row r="12" spans="2:84" ht="15.75" customHeight="1">
      <c r="B12" s="124">
        <v>30</v>
      </c>
      <c r="C12" s="125">
        <v>42042</v>
      </c>
      <c r="D12" s="124" t="s">
        <v>92</v>
      </c>
      <c r="E12" s="125">
        <v>39814</v>
      </c>
      <c r="G12" s="124" t="s">
        <v>1080</v>
      </c>
      <c r="H12" s="124" t="s">
        <v>749</v>
      </c>
      <c r="I12" s="124" t="s">
        <v>1705</v>
      </c>
      <c r="J12" s="124" t="s">
        <v>1704</v>
      </c>
      <c r="K12" s="124">
        <v>428</v>
      </c>
      <c r="L12" s="124" t="s">
        <v>1215</v>
      </c>
      <c r="R12" s="124" t="s">
        <v>97</v>
      </c>
      <c r="U12" s="124" t="s">
        <v>1703</v>
      </c>
      <c r="V12" s="124" t="s">
        <v>1210</v>
      </c>
      <c r="W12" s="124" t="s">
        <v>881</v>
      </c>
      <c r="Y12" s="124" t="s">
        <v>1209</v>
      </c>
      <c r="Z12" s="124" t="s">
        <v>1703</v>
      </c>
      <c r="AA12" s="124" t="s">
        <v>888</v>
      </c>
      <c r="AB12" s="124" t="s">
        <v>881</v>
      </c>
      <c r="AC12" s="124" t="s">
        <v>1703</v>
      </c>
      <c r="AD12" s="124" t="s">
        <v>881</v>
      </c>
      <c r="AE12" s="124" t="s">
        <v>881</v>
      </c>
      <c r="AF12" s="124" t="s">
        <v>1293</v>
      </c>
      <c r="AG12" s="124" t="s">
        <v>881</v>
      </c>
      <c r="AH12" s="124" t="s">
        <v>1266</v>
      </c>
      <c r="AI12" s="124">
        <v>14</v>
      </c>
      <c r="AJ12" s="124" t="s">
        <v>881</v>
      </c>
      <c r="AK12" s="123" t="s">
        <v>1233</v>
      </c>
      <c r="AL12" s="124" t="s">
        <v>881</v>
      </c>
      <c r="AM12" s="124" t="s">
        <v>881</v>
      </c>
      <c r="AN12" s="124" t="s">
        <v>888</v>
      </c>
      <c r="AO12" s="124" t="s">
        <v>881</v>
      </c>
      <c r="AP12" s="124" t="s">
        <v>881</v>
      </c>
      <c r="AQ12" s="123"/>
      <c r="AR12" s="124" t="s">
        <v>888</v>
      </c>
      <c r="AS12" s="124" t="s">
        <v>1205</v>
      </c>
      <c r="AT12" s="124" t="s">
        <v>1204</v>
      </c>
      <c r="AY12" s="124" t="s">
        <v>1253</v>
      </c>
      <c r="AZ12" s="124" t="s">
        <v>1252</v>
      </c>
      <c r="BA12" s="124" t="s">
        <v>1251</v>
      </c>
      <c r="BB12" s="124">
        <v>0</v>
      </c>
      <c r="BC12" s="124">
        <v>0</v>
      </c>
      <c r="BD12" s="124">
        <v>0</v>
      </c>
      <c r="BE12" s="124">
        <v>8.5</v>
      </c>
      <c r="BF12" s="124">
        <v>120</v>
      </c>
      <c r="BG12" s="124">
        <v>0</v>
      </c>
      <c r="BH12" s="124">
        <v>0</v>
      </c>
      <c r="BI12" s="124" t="s">
        <v>1232</v>
      </c>
      <c r="BJ12" s="124" t="s">
        <v>1231</v>
      </c>
      <c r="BK12" s="124" t="s">
        <v>881</v>
      </c>
      <c r="BL12" s="124" t="s">
        <v>881</v>
      </c>
      <c r="BM12" s="124" t="s">
        <v>1203</v>
      </c>
      <c r="BN12" s="124" t="s">
        <v>888</v>
      </c>
      <c r="BO12" s="124" t="s">
        <v>888</v>
      </c>
      <c r="BP12" s="124" t="s">
        <v>881</v>
      </c>
      <c r="BQ12" s="124" t="s">
        <v>881</v>
      </c>
      <c r="BR12" s="124" t="s">
        <v>1229</v>
      </c>
      <c r="BS12" s="124" t="s">
        <v>888</v>
      </c>
      <c r="BT12" s="124" t="s">
        <v>881</v>
      </c>
      <c r="BU12" s="124" t="s">
        <v>1201</v>
      </c>
      <c r="BV12" s="124" t="s">
        <v>888</v>
      </c>
      <c r="BW12" s="124" t="s">
        <v>888</v>
      </c>
      <c r="BX12" s="124" t="s">
        <v>881</v>
      </c>
      <c r="BY12" s="124">
        <v>0</v>
      </c>
      <c r="BZ12" s="124" t="s">
        <v>888</v>
      </c>
      <c r="CA12" s="124" t="s">
        <v>1200</v>
      </c>
      <c r="CB12" s="123" t="s">
        <v>1702</v>
      </c>
      <c r="CC12" s="124">
        <v>1</v>
      </c>
      <c r="CE12" s="124">
        <v>800</v>
      </c>
      <c r="CF12" s="124" t="s">
        <v>17</v>
      </c>
    </row>
    <row r="13" spans="2:84" ht="15.75" customHeight="1">
      <c r="B13" s="124">
        <v>31</v>
      </c>
      <c r="C13" s="125">
        <v>42061</v>
      </c>
      <c r="D13" s="124" t="s">
        <v>96</v>
      </c>
      <c r="E13" s="125">
        <v>39814</v>
      </c>
      <c r="G13" s="124" t="s">
        <v>1262</v>
      </c>
      <c r="H13" s="124" t="s">
        <v>749</v>
      </c>
      <c r="I13" s="124" t="s">
        <v>1261</v>
      </c>
      <c r="J13" s="124" t="s">
        <v>1260</v>
      </c>
      <c r="K13" s="124">
        <v>419</v>
      </c>
      <c r="L13" s="124" t="s">
        <v>1215</v>
      </c>
      <c r="M13" s="124" t="s">
        <v>1259</v>
      </c>
      <c r="N13" s="124" t="s">
        <v>1258</v>
      </c>
      <c r="R13" s="124" t="s">
        <v>97</v>
      </c>
      <c r="U13" s="124" t="s">
        <v>1257</v>
      </c>
      <c r="V13" s="124" t="s">
        <v>1210</v>
      </c>
      <c r="W13" s="124" t="s">
        <v>881</v>
      </c>
      <c r="Y13" s="124" t="s">
        <v>1209</v>
      </c>
      <c r="Z13" s="124" t="s">
        <v>1256</v>
      </c>
      <c r="AA13" s="124" t="s">
        <v>881</v>
      </c>
      <c r="AB13" s="124" t="s">
        <v>888</v>
      </c>
      <c r="AD13" s="124" t="s">
        <v>881</v>
      </c>
      <c r="AE13" s="124" t="s">
        <v>881</v>
      </c>
      <c r="AF13" s="124" t="s">
        <v>1255</v>
      </c>
      <c r="AG13" s="124" t="s">
        <v>881</v>
      </c>
      <c r="AH13" s="124" t="s">
        <v>1254</v>
      </c>
      <c r="AI13" s="124">
        <v>2</v>
      </c>
      <c r="AJ13" s="124" t="s">
        <v>881</v>
      </c>
      <c r="AK13" s="124" t="s">
        <v>1233</v>
      </c>
      <c r="AL13" s="124" t="s">
        <v>881</v>
      </c>
      <c r="AM13" s="124" t="s">
        <v>881</v>
      </c>
      <c r="AN13" s="124" t="s">
        <v>888</v>
      </c>
      <c r="AO13" s="124" t="s">
        <v>881</v>
      </c>
      <c r="AP13" s="124" t="s">
        <v>881</v>
      </c>
      <c r="AR13" s="124" t="s">
        <v>888</v>
      </c>
      <c r="AS13" s="124" t="s">
        <v>1205</v>
      </c>
      <c r="AT13" s="124" t="s">
        <v>1204</v>
      </c>
      <c r="AY13" s="124" t="s">
        <v>1253</v>
      </c>
      <c r="AZ13" s="124" t="s">
        <v>1252</v>
      </c>
      <c r="BA13" s="124" t="s">
        <v>1251</v>
      </c>
      <c r="BB13" s="124">
        <v>0</v>
      </c>
      <c r="BC13" s="124">
        <v>0</v>
      </c>
      <c r="BD13" s="124">
        <v>0</v>
      </c>
      <c r="BE13" s="124">
        <v>8.5</v>
      </c>
      <c r="BF13" s="124">
        <v>120</v>
      </c>
      <c r="BG13" s="124">
        <v>0</v>
      </c>
      <c r="BH13" s="124">
        <v>0</v>
      </c>
      <c r="BI13" s="124" t="s">
        <v>1232</v>
      </c>
      <c r="BJ13" s="124" t="s">
        <v>1231</v>
      </c>
      <c r="BK13" s="124" t="s">
        <v>881</v>
      </c>
      <c r="BL13" s="124" t="s">
        <v>881</v>
      </c>
      <c r="BM13" s="124" t="s">
        <v>1250</v>
      </c>
      <c r="BN13" s="124" t="s">
        <v>888</v>
      </c>
      <c r="BO13" s="124" t="s">
        <v>888</v>
      </c>
      <c r="BP13" s="124" t="s">
        <v>881</v>
      </c>
      <c r="BQ13" s="124" t="s">
        <v>881</v>
      </c>
      <c r="BR13" s="124" t="s">
        <v>1202</v>
      </c>
      <c r="BS13" s="124" t="s">
        <v>881</v>
      </c>
      <c r="BT13" s="124" t="s">
        <v>881</v>
      </c>
      <c r="BU13" s="124" t="s">
        <v>1249</v>
      </c>
      <c r="BV13" s="124" t="s">
        <v>888</v>
      </c>
      <c r="BW13" s="124" t="s">
        <v>888</v>
      </c>
      <c r="BX13" s="124" t="s">
        <v>881</v>
      </c>
      <c r="BY13" s="124">
        <v>0</v>
      </c>
      <c r="BZ13" s="124" t="s">
        <v>888</v>
      </c>
      <c r="CA13" s="124" t="s">
        <v>1200</v>
      </c>
      <c r="CB13" s="123" t="s">
        <v>1248</v>
      </c>
      <c r="CC13" s="124">
        <v>1</v>
      </c>
      <c r="CE13" s="124">
        <v>620</v>
      </c>
      <c r="CF13" s="124" t="s">
        <v>17</v>
      </c>
    </row>
    <row r="14" spans="2:84" ht="15.75" customHeight="1">
      <c r="B14" s="124">
        <v>32</v>
      </c>
      <c r="C14" s="125">
        <v>42042</v>
      </c>
      <c r="D14" s="124" t="s">
        <v>98</v>
      </c>
      <c r="E14" s="125">
        <v>39814</v>
      </c>
      <c r="G14" s="124" t="s">
        <v>1080</v>
      </c>
      <c r="H14" s="124" t="s">
        <v>749</v>
      </c>
      <c r="I14" s="124" t="s">
        <v>1714</v>
      </c>
      <c r="J14" s="124" t="s">
        <v>1713</v>
      </c>
      <c r="K14" s="124">
        <v>432</v>
      </c>
      <c r="L14" s="124" t="s">
        <v>1215</v>
      </c>
      <c r="M14" s="124" t="s">
        <v>1488</v>
      </c>
      <c r="N14" s="124" t="s">
        <v>1712</v>
      </c>
      <c r="O14" s="124" t="s">
        <v>1711</v>
      </c>
      <c r="R14" s="124" t="s">
        <v>1710</v>
      </c>
      <c r="U14" s="124" t="s">
        <v>1709</v>
      </c>
      <c r="V14" s="124" t="s">
        <v>1210</v>
      </c>
      <c r="W14" s="124" t="s">
        <v>881</v>
      </c>
      <c r="Y14" s="124" t="s">
        <v>1209</v>
      </c>
      <c r="Z14" s="124" t="s">
        <v>1708</v>
      </c>
      <c r="AA14" s="124" t="s">
        <v>881</v>
      </c>
      <c r="AB14" s="124" t="s">
        <v>888</v>
      </c>
      <c r="AD14" s="124" t="s">
        <v>888</v>
      </c>
      <c r="AE14" s="124" t="s">
        <v>881</v>
      </c>
      <c r="AF14" s="124" t="s">
        <v>1514</v>
      </c>
      <c r="AG14" s="124" t="s">
        <v>881</v>
      </c>
      <c r="AH14" s="124" t="s">
        <v>1707</v>
      </c>
      <c r="AI14" s="124">
        <v>2</v>
      </c>
      <c r="AJ14" s="124" t="s">
        <v>881</v>
      </c>
      <c r="AK14" s="123" t="s">
        <v>1206</v>
      </c>
      <c r="AL14" s="124" t="s">
        <v>881</v>
      </c>
      <c r="AM14" s="124" t="s">
        <v>881</v>
      </c>
      <c r="AN14" s="124" t="s">
        <v>888</v>
      </c>
      <c r="AO14" s="124" t="s">
        <v>881</v>
      </c>
      <c r="AP14" s="124" t="s">
        <v>881</v>
      </c>
      <c r="AQ14" s="123"/>
      <c r="AR14" s="124" t="s">
        <v>888</v>
      </c>
      <c r="AS14" s="124" t="s">
        <v>1205</v>
      </c>
      <c r="AT14" s="124" t="s">
        <v>1204</v>
      </c>
      <c r="AY14" s="124" t="s">
        <v>1253</v>
      </c>
      <c r="AZ14" s="124" t="s">
        <v>1252</v>
      </c>
      <c r="BA14" s="124" t="s">
        <v>1251</v>
      </c>
      <c r="BB14" s="124">
        <v>0</v>
      </c>
      <c r="BC14" s="124">
        <v>0</v>
      </c>
      <c r="BD14" s="124">
        <v>0</v>
      </c>
      <c r="BE14" s="124">
        <v>10</v>
      </c>
      <c r="BF14" s="124">
        <v>50</v>
      </c>
      <c r="BG14" s="124">
        <v>2</v>
      </c>
      <c r="BH14" s="124">
        <v>0</v>
      </c>
      <c r="BI14" s="124" t="s">
        <v>1232</v>
      </c>
      <c r="BJ14" s="124" t="s">
        <v>1231</v>
      </c>
      <c r="BK14" s="124" t="s">
        <v>881</v>
      </c>
      <c r="BL14" s="124" t="s">
        <v>881</v>
      </c>
      <c r="BM14" s="124" t="s">
        <v>1202</v>
      </c>
      <c r="BN14" s="124" t="s">
        <v>888</v>
      </c>
      <c r="BO14" s="124" t="s">
        <v>881</v>
      </c>
      <c r="BP14" s="124" t="s">
        <v>881</v>
      </c>
      <c r="BQ14" s="124" t="s">
        <v>881</v>
      </c>
      <c r="BR14" s="124" t="s">
        <v>1202</v>
      </c>
      <c r="BS14" s="124" t="s">
        <v>881</v>
      </c>
      <c r="BT14" s="124" t="s">
        <v>881</v>
      </c>
      <c r="BU14" s="124" t="s">
        <v>1221</v>
      </c>
      <c r="BV14" s="124" t="s">
        <v>888</v>
      </c>
      <c r="BW14" s="124" t="s">
        <v>888</v>
      </c>
      <c r="BX14" s="124" t="s">
        <v>881</v>
      </c>
      <c r="BY14" s="124">
        <v>0</v>
      </c>
      <c r="BZ14" s="124" t="s">
        <v>888</v>
      </c>
      <c r="CA14" s="124" t="s">
        <v>1200</v>
      </c>
      <c r="CB14" s="123" t="s">
        <v>1706</v>
      </c>
      <c r="CC14" s="124">
        <v>2</v>
      </c>
      <c r="CE14" s="124">
        <v>900</v>
      </c>
      <c r="CF14" s="124" t="s">
        <v>17</v>
      </c>
    </row>
    <row r="15" spans="2:84" ht="15.75" customHeight="1">
      <c r="B15" s="124">
        <v>33</v>
      </c>
      <c r="C15" s="125">
        <v>42042</v>
      </c>
      <c r="D15" s="124" t="s">
        <v>100</v>
      </c>
      <c r="E15" s="125">
        <v>39898</v>
      </c>
      <c r="G15" s="124" t="s">
        <v>1723</v>
      </c>
      <c r="H15" s="124" t="s">
        <v>749</v>
      </c>
      <c r="I15" s="124" t="s">
        <v>1732</v>
      </c>
      <c r="J15" s="124" t="s">
        <v>1731</v>
      </c>
      <c r="K15" s="124">
        <v>397</v>
      </c>
      <c r="L15" s="124" t="s">
        <v>1215</v>
      </c>
      <c r="R15" s="124" t="s">
        <v>1730</v>
      </c>
      <c r="U15" s="124" t="s">
        <v>1729</v>
      </c>
      <c r="V15" s="124" t="s">
        <v>1525</v>
      </c>
      <c r="W15" s="124" t="s">
        <v>881</v>
      </c>
      <c r="Y15" s="124" t="s">
        <v>1209</v>
      </c>
      <c r="Z15" s="124" t="s">
        <v>1728</v>
      </c>
      <c r="AA15" s="124" t="s">
        <v>881</v>
      </c>
      <c r="AB15" s="124" t="s">
        <v>888</v>
      </c>
      <c r="AD15" s="124" t="s">
        <v>881</v>
      </c>
      <c r="AE15" s="124" t="s">
        <v>881</v>
      </c>
      <c r="AF15" s="124" t="s">
        <v>1727</v>
      </c>
      <c r="AG15" s="124" t="s">
        <v>881</v>
      </c>
      <c r="AH15" s="124" t="s">
        <v>1726</v>
      </c>
      <c r="AI15" s="124">
        <v>6</v>
      </c>
      <c r="AJ15" s="124" t="s">
        <v>881</v>
      </c>
      <c r="AK15" s="123" t="s">
        <v>1725</v>
      </c>
      <c r="AL15" s="124" t="s">
        <v>881</v>
      </c>
      <c r="AM15" s="124" t="s">
        <v>881</v>
      </c>
      <c r="AN15" s="124" t="s">
        <v>881</v>
      </c>
      <c r="AO15" s="124" t="s">
        <v>881</v>
      </c>
      <c r="AP15" s="124" t="s">
        <v>881</v>
      </c>
      <c r="AQ15" s="123"/>
      <c r="AR15" s="124" t="s">
        <v>888</v>
      </c>
      <c r="AS15" s="124" t="s">
        <v>1205</v>
      </c>
      <c r="AT15" s="124" t="s">
        <v>1204</v>
      </c>
      <c r="AU15" s="124">
        <v>0</v>
      </c>
      <c r="AV15" s="124">
        <v>0</v>
      </c>
      <c r="AW15" s="124">
        <v>0</v>
      </c>
      <c r="AX15" s="124">
        <v>0</v>
      </c>
      <c r="AY15" s="124" t="s">
        <v>1253</v>
      </c>
      <c r="AZ15" s="124" t="s">
        <v>1252</v>
      </c>
      <c r="BA15" s="124" t="s">
        <v>1251</v>
      </c>
      <c r="BB15" s="124">
        <v>0</v>
      </c>
      <c r="BC15" s="124">
        <v>0</v>
      </c>
      <c r="BD15" s="124">
        <v>0</v>
      </c>
      <c r="BE15" s="124">
        <v>10</v>
      </c>
      <c r="BF15" s="124">
        <v>50</v>
      </c>
      <c r="BG15" s="124">
        <v>2</v>
      </c>
      <c r="BH15" s="124">
        <v>0</v>
      </c>
      <c r="BJ15" s="124" t="s">
        <v>1231</v>
      </c>
      <c r="BK15" s="124" t="s">
        <v>881</v>
      </c>
      <c r="BL15" s="124" t="s">
        <v>881</v>
      </c>
      <c r="BM15" s="124" t="s">
        <v>1250</v>
      </c>
      <c r="BN15" s="124" t="s">
        <v>881</v>
      </c>
      <c r="BO15" s="124" t="s">
        <v>888</v>
      </c>
      <c r="BP15" s="124" t="s">
        <v>881</v>
      </c>
      <c r="BQ15" s="124" t="s">
        <v>881</v>
      </c>
      <c r="BR15" s="124" t="s">
        <v>1427</v>
      </c>
      <c r="BS15" s="124" t="s">
        <v>881</v>
      </c>
      <c r="BT15" s="124" t="s">
        <v>881</v>
      </c>
      <c r="BU15" s="124" t="s">
        <v>1249</v>
      </c>
      <c r="BV15" s="124" t="s">
        <v>888</v>
      </c>
      <c r="BW15" s="124" t="s">
        <v>888</v>
      </c>
      <c r="BX15" s="124" t="s">
        <v>888</v>
      </c>
      <c r="BY15" s="124">
        <v>0</v>
      </c>
      <c r="BZ15" s="124" t="s">
        <v>888</v>
      </c>
      <c r="CA15" s="124" t="s">
        <v>1234</v>
      </c>
      <c r="CB15" s="123" t="s">
        <v>1724</v>
      </c>
      <c r="CC15" s="124">
        <v>1</v>
      </c>
      <c r="CE15" s="124">
        <v>700</v>
      </c>
      <c r="CF15" s="124" t="s">
        <v>17</v>
      </c>
    </row>
    <row r="16" spans="2:84" ht="15.75" customHeight="1">
      <c r="B16" s="124">
        <v>34</v>
      </c>
      <c r="C16" s="125">
        <v>42041</v>
      </c>
      <c r="D16" s="124" t="s">
        <v>103</v>
      </c>
      <c r="E16" s="125">
        <v>39814</v>
      </c>
      <c r="G16" s="124" t="s">
        <v>1749</v>
      </c>
      <c r="H16" s="124" t="s">
        <v>749</v>
      </c>
      <c r="I16" s="124" t="s">
        <v>1748</v>
      </c>
      <c r="J16" s="124" t="s">
        <v>1747</v>
      </c>
      <c r="K16" s="124">
        <v>416</v>
      </c>
      <c r="L16" s="124" t="s">
        <v>1215</v>
      </c>
      <c r="R16" s="124" t="s">
        <v>1746</v>
      </c>
      <c r="U16" s="124" t="s">
        <v>1745</v>
      </c>
      <c r="V16" s="124" t="s">
        <v>1210</v>
      </c>
      <c r="W16" s="124" t="s">
        <v>888</v>
      </c>
      <c r="X16" s="124" t="s">
        <v>1450</v>
      </c>
      <c r="Y16" s="124" t="s">
        <v>1209</v>
      </c>
      <c r="Z16" s="124" t="s">
        <v>982</v>
      </c>
      <c r="AA16" s="124" t="s">
        <v>888</v>
      </c>
      <c r="AB16" s="124" t="s">
        <v>888</v>
      </c>
      <c r="AD16" s="124" t="s">
        <v>888</v>
      </c>
      <c r="AE16" s="124" t="s">
        <v>881</v>
      </c>
      <c r="AF16" s="124" t="s">
        <v>1727</v>
      </c>
      <c r="AG16" s="124" t="s">
        <v>881</v>
      </c>
      <c r="AH16" s="124" t="s">
        <v>1744</v>
      </c>
      <c r="AI16" s="124" t="s">
        <v>1450</v>
      </c>
      <c r="AJ16" s="124" t="s">
        <v>881</v>
      </c>
      <c r="AK16" s="123" t="s">
        <v>1233</v>
      </c>
      <c r="AL16" s="124" t="s">
        <v>881</v>
      </c>
      <c r="AM16" s="124" t="s">
        <v>881</v>
      </c>
      <c r="AN16" s="124" t="s">
        <v>881</v>
      </c>
      <c r="AO16" s="124" t="s">
        <v>881</v>
      </c>
      <c r="AP16" s="124" t="s">
        <v>881</v>
      </c>
      <c r="AQ16" s="123" t="s">
        <v>1743</v>
      </c>
      <c r="AR16" s="124" t="s">
        <v>881</v>
      </c>
      <c r="AS16" s="124" t="s">
        <v>1205</v>
      </c>
      <c r="AT16" s="124" t="s">
        <v>1204</v>
      </c>
      <c r="BI16" s="124" t="s">
        <v>1232</v>
      </c>
      <c r="BJ16" s="124" t="s">
        <v>1231</v>
      </c>
      <c r="BK16" s="124" t="s">
        <v>881</v>
      </c>
      <c r="BL16" s="124" t="s">
        <v>881</v>
      </c>
      <c r="BM16" s="124" t="s">
        <v>1250</v>
      </c>
      <c r="BN16" s="124" t="s">
        <v>888</v>
      </c>
      <c r="BO16" s="124" t="s">
        <v>888</v>
      </c>
      <c r="BP16" s="124" t="s">
        <v>881</v>
      </c>
      <c r="BQ16" s="124" t="s">
        <v>881</v>
      </c>
      <c r="BR16" s="124" t="s">
        <v>1427</v>
      </c>
      <c r="BS16" s="124" t="s">
        <v>881</v>
      </c>
      <c r="BT16" s="124" t="s">
        <v>881</v>
      </c>
      <c r="BU16" s="124" t="s">
        <v>1249</v>
      </c>
      <c r="BV16" s="124" t="s">
        <v>888</v>
      </c>
      <c r="BW16" s="124" t="s">
        <v>881</v>
      </c>
      <c r="BX16" s="124" t="s">
        <v>888</v>
      </c>
      <c r="BY16" s="124">
        <v>0</v>
      </c>
      <c r="BZ16" s="124" t="s">
        <v>888</v>
      </c>
      <c r="CA16" s="124" t="s">
        <v>1200</v>
      </c>
      <c r="CB16" s="123" t="s">
        <v>1742</v>
      </c>
      <c r="CC16" s="124">
        <v>1</v>
      </c>
      <c r="CE16" s="124">
        <v>700</v>
      </c>
      <c r="CF16" s="124" t="s">
        <v>17</v>
      </c>
    </row>
    <row r="17" spans="2:84" ht="15.75" customHeight="1">
      <c r="B17" s="124">
        <v>35</v>
      </c>
      <c r="C17" s="125">
        <v>42042</v>
      </c>
      <c r="D17" s="124" t="s">
        <v>105</v>
      </c>
      <c r="E17" s="125">
        <v>39814</v>
      </c>
      <c r="G17" s="124" t="s">
        <v>1723</v>
      </c>
      <c r="H17" s="124" t="s">
        <v>749</v>
      </c>
      <c r="I17" s="124" t="s">
        <v>1722</v>
      </c>
      <c r="J17" s="124" t="s">
        <v>1721</v>
      </c>
      <c r="K17" s="124">
        <v>416</v>
      </c>
      <c r="L17" s="124" t="s">
        <v>1215</v>
      </c>
      <c r="M17" s="124" t="s">
        <v>1720</v>
      </c>
      <c r="N17" s="124" t="s">
        <v>1719</v>
      </c>
      <c r="O17" s="124" t="s">
        <v>1718</v>
      </c>
      <c r="R17" s="124" t="s">
        <v>1717</v>
      </c>
      <c r="U17" s="124" t="s">
        <v>1716</v>
      </c>
      <c r="V17" s="124" t="s">
        <v>1525</v>
      </c>
      <c r="W17" s="124" t="s">
        <v>881</v>
      </c>
      <c r="Y17" s="124" t="s">
        <v>1235</v>
      </c>
      <c r="AB17" s="124" t="s">
        <v>888</v>
      </c>
      <c r="AD17" s="124" t="s">
        <v>888</v>
      </c>
      <c r="AE17" s="124" t="s">
        <v>881</v>
      </c>
      <c r="AF17" s="124" t="s">
        <v>1514</v>
      </c>
      <c r="AG17" s="124" t="s">
        <v>888</v>
      </c>
      <c r="AK17" s="123" t="s">
        <v>1233</v>
      </c>
      <c r="AL17" s="124" t="s">
        <v>881</v>
      </c>
      <c r="AM17" s="124" t="s">
        <v>881</v>
      </c>
      <c r="AN17" s="124" t="s">
        <v>888</v>
      </c>
      <c r="AO17" s="124" t="s">
        <v>881</v>
      </c>
      <c r="AP17" s="124" t="s">
        <v>881</v>
      </c>
      <c r="AQ17" s="123"/>
      <c r="AR17" s="124" t="s">
        <v>888</v>
      </c>
      <c r="AS17" s="124" t="s">
        <v>1205</v>
      </c>
      <c r="AT17" s="124" t="s">
        <v>1204</v>
      </c>
      <c r="AY17" s="124" t="s">
        <v>1253</v>
      </c>
      <c r="AZ17" s="124" t="s">
        <v>1252</v>
      </c>
      <c r="BA17" s="124" t="s">
        <v>1251</v>
      </c>
      <c r="BB17" s="124">
        <v>0</v>
      </c>
      <c r="BC17" s="124">
        <v>0</v>
      </c>
      <c r="BD17" s="124">
        <v>0</v>
      </c>
      <c r="BE17" s="124">
        <v>10</v>
      </c>
      <c r="BF17" s="124">
        <v>120</v>
      </c>
      <c r="BG17" s="124">
        <v>2</v>
      </c>
      <c r="BH17" s="124">
        <v>0</v>
      </c>
      <c r="BI17" s="124" t="s">
        <v>1232</v>
      </c>
      <c r="BJ17" s="124" t="s">
        <v>1231</v>
      </c>
      <c r="BK17" s="124" t="s">
        <v>881</v>
      </c>
      <c r="BL17" s="124" t="s">
        <v>888</v>
      </c>
      <c r="BM17" s="124" t="s">
        <v>1250</v>
      </c>
      <c r="BN17" s="124" t="s">
        <v>881</v>
      </c>
      <c r="BO17" s="124" t="s">
        <v>888</v>
      </c>
      <c r="BP17" s="124" t="s">
        <v>881</v>
      </c>
      <c r="BQ17" s="124" t="s">
        <v>881</v>
      </c>
      <c r="BR17" s="124" t="s">
        <v>1538</v>
      </c>
      <c r="BS17" s="124" t="s">
        <v>881</v>
      </c>
      <c r="BT17" s="124" t="s">
        <v>881</v>
      </c>
      <c r="BU17" s="124" t="s">
        <v>1249</v>
      </c>
      <c r="BV17" s="124" t="s">
        <v>888</v>
      </c>
      <c r="BW17" s="124" t="s">
        <v>888</v>
      </c>
      <c r="BX17" s="124" t="s">
        <v>888</v>
      </c>
      <c r="BY17" s="124">
        <v>0</v>
      </c>
      <c r="BZ17" s="124" t="s">
        <v>888</v>
      </c>
      <c r="CA17" s="124" t="s">
        <v>1200</v>
      </c>
      <c r="CB17" s="123" t="s">
        <v>1715</v>
      </c>
      <c r="CE17" s="124">
        <v>640</v>
      </c>
      <c r="CF17" s="124" t="s">
        <v>17</v>
      </c>
    </row>
    <row r="18" spans="2:84" ht="15.75" customHeight="1">
      <c r="B18" s="124">
        <v>36</v>
      </c>
      <c r="C18" s="125">
        <v>42045</v>
      </c>
      <c r="D18" s="124" t="s">
        <v>1654</v>
      </c>
      <c r="E18" s="125">
        <v>39814</v>
      </c>
      <c r="G18" s="124" t="s">
        <v>1617</v>
      </c>
      <c r="H18" s="124" t="s">
        <v>1605</v>
      </c>
      <c r="I18" s="124" t="s">
        <v>1653</v>
      </c>
      <c r="J18" s="124" t="s">
        <v>1652</v>
      </c>
      <c r="K18" s="124">
        <v>414</v>
      </c>
      <c r="L18" s="124" t="s">
        <v>1215</v>
      </c>
      <c r="M18" s="124" t="s">
        <v>1651</v>
      </c>
      <c r="N18" s="124" t="s">
        <v>1650</v>
      </c>
      <c r="R18" s="124" t="s">
        <v>1649</v>
      </c>
      <c r="U18" s="124" t="s">
        <v>1648</v>
      </c>
      <c r="V18" s="124" t="s">
        <v>1601</v>
      </c>
      <c r="W18" s="124" t="s">
        <v>881</v>
      </c>
      <c r="Y18" s="124" t="s">
        <v>1209</v>
      </c>
      <c r="Z18" s="124" t="s">
        <v>1647</v>
      </c>
      <c r="AA18" s="124" t="s">
        <v>881</v>
      </c>
      <c r="AB18" s="124" t="s">
        <v>888</v>
      </c>
      <c r="AD18" s="124" t="s">
        <v>881</v>
      </c>
      <c r="AE18" s="124" t="s">
        <v>881</v>
      </c>
      <c r="AF18" s="124" t="s">
        <v>1641</v>
      </c>
      <c r="AG18" s="124" t="s">
        <v>888</v>
      </c>
      <c r="AK18" s="123" t="s">
        <v>1233</v>
      </c>
      <c r="AL18" s="124" t="s">
        <v>881</v>
      </c>
      <c r="AM18" s="124" t="s">
        <v>881</v>
      </c>
      <c r="AN18" s="124" t="s">
        <v>881</v>
      </c>
      <c r="AO18" s="124" t="s">
        <v>881</v>
      </c>
      <c r="AP18" s="124" t="s">
        <v>881</v>
      </c>
      <c r="AQ18" s="123"/>
      <c r="AR18" s="124" t="s">
        <v>888</v>
      </c>
      <c r="AS18" s="124" t="s">
        <v>1205</v>
      </c>
      <c r="AT18" s="124" t="s">
        <v>1204</v>
      </c>
      <c r="AY18" s="124" t="s">
        <v>1253</v>
      </c>
      <c r="AZ18" s="124" t="s">
        <v>1252</v>
      </c>
      <c r="BA18" s="124" t="s">
        <v>1251</v>
      </c>
      <c r="BB18" s="124">
        <v>0</v>
      </c>
      <c r="BC18" s="124">
        <v>0</v>
      </c>
      <c r="BD18" s="124">
        <v>0</v>
      </c>
      <c r="BE18" s="124">
        <v>10</v>
      </c>
      <c r="BF18" s="124">
        <v>250</v>
      </c>
      <c r="BG18" s="124">
        <v>2</v>
      </c>
      <c r="BH18" s="124">
        <v>0</v>
      </c>
      <c r="BI18" s="124" t="s">
        <v>1232</v>
      </c>
      <c r="BJ18" s="124" t="s">
        <v>1231</v>
      </c>
      <c r="BK18" s="124" t="s">
        <v>881</v>
      </c>
      <c r="BL18" s="124" t="s">
        <v>888</v>
      </c>
      <c r="BM18" s="124" t="s">
        <v>1203</v>
      </c>
      <c r="BN18" s="124" t="s">
        <v>881</v>
      </c>
      <c r="BO18" s="124" t="s">
        <v>888</v>
      </c>
      <c r="BP18" s="124" t="s">
        <v>881</v>
      </c>
      <c r="BQ18" s="124" t="s">
        <v>888</v>
      </c>
      <c r="BR18" s="124" t="s">
        <v>1229</v>
      </c>
      <c r="BS18" s="124" t="s">
        <v>881</v>
      </c>
      <c r="BT18" s="124" t="s">
        <v>881</v>
      </c>
      <c r="BU18" s="124" t="s">
        <v>1249</v>
      </c>
      <c r="BV18" s="124" t="s">
        <v>888</v>
      </c>
      <c r="BW18" s="124" t="s">
        <v>888</v>
      </c>
      <c r="BX18" s="124" t="s">
        <v>888</v>
      </c>
      <c r="BY18" s="124">
        <v>0</v>
      </c>
      <c r="BZ18" s="124" t="s">
        <v>888</v>
      </c>
      <c r="CA18" s="124" t="s">
        <v>1200</v>
      </c>
      <c r="CB18" s="123" t="s">
        <v>1646</v>
      </c>
      <c r="CE18" s="124">
        <v>800</v>
      </c>
      <c r="CF18" s="124" t="s">
        <v>17</v>
      </c>
    </row>
    <row r="19" spans="2:84" ht="15.75" customHeight="1">
      <c r="B19" s="124">
        <v>37</v>
      </c>
      <c r="C19" s="125">
        <v>42046</v>
      </c>
      <c r="D19" s="124" t="s">
        <v>110</v>
      </c>
      <c r="E19" s="125">
        <v>39814</v>
      </c>
      <c r="G19" s="124" t="s">
        <v>626</v>
      </c>
      <c r="H19" s="124" t="s">
        <v>1605</v>
      </c>
      <c r="I19" s="124" t="s">
        <v>1645</v>
      </c>
      <c r="J19" s="124" t="s">
        <v>1644</v>
      </c>
      <c r="K19" s="124">
        <v>410</v>
      </c>
      <c r="L19" s="124" t="s">
        <v>1215</v>
      </c>
      <c r="R19" s="124" t="s">
        <v>1643</v>
      </c>
      <c r="U19" s="124" t="s">
        <v>1642</v>
      </c>
      <c r="V19" s="124" t="s">
        <v>1525</v>
      </c>
      <c r="W19" s="124" t="s">
        <v>881</v>
      </c>
      <c r="Y19" s="124" t="s">
        <v>1209</v>
      </c>
      <c r="Z19" s="124" t="s">
        <v>469</v>
      </c>
      <c r="AA19" s="124" t="s">
        <v>881</v>
      </c>
      <c r="AB19" s="124" t="s">
        <v>888</v>
      </c>
      <c r="AD19" s="124" t="s">
        <v>881</v>
      </c>
      <c r="AE19" s="124" t="s">
        <v>881</v>
      </c>
      <c r="AF19" s="124" t="s">
        <v>1641</v>
      </c>
      <c r="AG19" s="124" t="s">
        <v>881</v>
      </c>
      <c r="AH19" s="124" t="s">
        <v>1640</v>
      </c>
      <c r="AI19" s="124" t="s">
        <v>1639</v>
      </c>
      <c r="AJ19" s="124" t="s">
        <v>881</v>
      </c>
      <c r="AK19" s="123" t="s">
        <v>1285</v>
      </c>
      <c r="AL19" s="124" t="s">
        <v>881</v>
      </c>
      <c r="AM19" s="124" t="s">
        <v>881</v>
      </c>
      <c r="AN19" s="124" t="s">
        <v>888</v>
      </c>
      <c r="AO19" s="124" t="s">
        <v>881</v>
      </c>
      <c r="AP19" s="124" t="s">
        <v>881</v>
      </c>
      <c r="AQ19" s="123" t="s">
        <v>1638</v>
      </c>
      <c r="AR19" s="124" t="s">
        <v>888</v>
      </c>
      <c r="AS19" s="124" t="s">
        <v>1205</v>
      </c>
      <c r="AT19" s="124" t="s">
        <v>1204</v>
      </c>
      <c r="AY19" s="124" t="s">
        <v>1253</v>
      </c>
      <c r="AZ19" s="124" t="s">
        <v>1252</v>
      </c>
      <c r="BA19" s="124" t="s">
        <v>1251</v>
      </c>
      <c r="BB19" s="124">
        <v>0</v>
      </c>
      <c r="BC19" s="124">
        <v>0</v>
      </c>
      <c r="BD19" s="124">
        <v>0</v>
      </c>
      <c r="BE19" s="124">
        <v>10</v>
      </c>
      <c r="BF19" s="124">
        <v>120</v>
      </c>
      <c r="BG19" s="124">
        <v>2</v>
      </c>
      <c r="BH19" s="124">
        <v>0</v>
      </c>
      <c r="BI19" s="124" t="s">
        <v>1232</v>
      </c>
      <c r="BJ19" s="124" t="s">
        <v>1231</v>
      </c>
      <c r="BK19" s="124" t="s">
        <v>881</v>
      </c>
      <c r="BL19" s="124" t="s">
        <v>881</v>
      </c>
      <c r="BM19" s="124" t="s">
        <v>1202</v>
      </c>
      <c r="BN19" s="124" t="s">
        <v>888</v>
      </c>
      <c r="BO19" s="124" t="s">
        <v>888</v>
      </c>
      <c r="BP19" s="124" t="s">
        <v>881</v>
      </c>
      <c r="BQ19" s="124" t="s">
        <v>881</v>
      </c>
      <c r="BR19" s="124" t="s">
        <v>1202</v>
      </c>
      <c r="BS19" s="124" t="s">
        <v>881</v>
      </c>
      <c r="BT19" s="124" t="s">
        <v>881</v>
      </c>
      <c r="BU19" s="124" t="s">
        <v>1221</v>
      </c>
      <c r="BV19" s="124" t="s">
        <v>888</v>
      </c>
      <c r="BW19" s="124" t="s">
        <v>888</v>
      </c>
      <c r="BX19" s="124" t="s">
        <v>881</v>
      </c>
      <c r="BY19" s="124">
        <v>0</v>
      </c>
      <c r="BZ19" s="124" t="s">
        <v>888</v>
      </c>
      <c r="CA19" s="124" t="s">
        <v>1200</v>
      </c>
      <c r="CB19" s="123" t="s">
        <v>1637</v>
      </c>
      <c r="CC19" s="124">
        <v>2</v>
      </c>
      <c r="CE19" s="124">
        <v>600</v>
      </c>
      <c r="CF19" s="124" t="s">
        <v>17</v>
      </c>
    </row>
    <row r="20" spans="2:84" ht="15.75" customHeight="1">
      <c r="B20" s="124">
        <v>38</v>
      </c>
      <c r="C20" s="125">
        <v>42046</v>
      </c>
      <c r="D20" s="124" t="s">
        <v>1627</v>
      </c>
      <c r="E20" s="125">
        <v>39814</v>
      </c>
      <c r="G20" s="124" t="s">
        <v>1617</v>
      </c>
      <c r="H20" s="124" t="s">
        <v>1605</v>
      </c>
      <c r="I20" s="124" t="s">
        <v>1626</v>
      </c>
      <c r="J20" s="124" t="s">
        <v>1625</v>
      </c>
      <c r="K20" s="124">
        <v>418</v>
      </c>
      <c r="L20" s="124" t="s">
        <v>1215</v>
      </c>
      <c r="M20" s="124" t="s">
        <v>1624</v>
      </c>
      <c r="R20" s="124" t="s">
        <v>113</v>
      </c>
      <c r="U20" s="124" t="s">
        <v>1623</v>
      </c>
      <c r="V20" s="124" t="s">
        <v>1210</v>
      </c>
      <c r="W20" s="124" t="s">
        <v>881</v>
      </c>
      <c r="Y20" s="124" t="s">
        <v>1209</v>
      </c>
      <c r="Z20" s="124" t="s">
        <v>1622</v>
      </c>
      <c r="AA20" s="124" t="s">
        <v>881</v>
      </c>
      <c r="AB20" s="124" t="s">
        <v>888</v>
      </c>
      <c r="AD20" s="124" t="s">
        <v>888</v>
      </c>
      <c r="AE20" s="124" t="s">
        <v>881</v>
      </c>
      <c r="AF20" s="124" t="s">
        <v>1621</v>
      </c>
      <c r="AG20" s="124" t="s">
        <v>881</v>
      </c>
      <c r="AH20" s="124" t="s">
        <v>1266</v>
      </c>
      <c r="AI20" s="124">
        <v>4</v>
      </c>
      <c r="AJ20" s="124" t="s">
        <v>881</v>
      </c>
      <c r="AK20" s="123" t="s">
        <v>1620</v>
      </c>
      <c r="AL20" s="124" t="s">
        <v>881</v>
      </c>
      <c r="AM20" s="124" t="s">
        <v>881</v>
      </c>
      <c r="AN20" s="124" t="s">
        <v>888</v>
      </c>
      <c r="AO20" s="124" t="s">
        <v>881</v>
      </c>
      <c r="AP20" s="124" t="s">
        <v>881</v>
      </c>
      <c r="AQ20" s="123"/>
      <c r="AR20" s="124" t="s">
        <v>888</v>
      </c>
      <c r="AS20" s="124" t="s">
        <v>1205</v>
      </c>
      <c r="AT20" s="124" t="s">
        <v>1204</v>
      </c>
      <c r="AY20" s="124" t="s">
        <v>1253</v>
      </c>
      <c r="AZ20" s="124" t="s">
        <v>1252</v>
      </c>
      <c r="BA20" s="124" t="s">
        <v>1251</v>
      </c>
      <c r="BB20" s="124">
        <v>0</v>
      </c>
      <c r="BC20" s="124">
        <v>0</v>
      </c>
      <c r="BD20" s="124">
        <v>0</v>
      </c>
      <c r="BE20" s="124">
        <v>10</v>
      </c>
      <c r="BF20" s="124">
        <v>120</v>
      </c>
      <c r="BG20" s="124">
        <v>2</v>
      </c>
      <c r="BH20" s="124">
        <v>0</v>
      </c>
      <c r="BI20" s="124" t="s">
        <v>1232</v>
      </c>
      <c r="BJ20" s="124" t="s">
        <v>1231</v>
      </c>
      <c r="BK20" s="124" t="s">
        <v>881</v>
      </c>
      <c r="BL20" s="124" t="s">
        <v>881</v>
      </c>
      <c r="BM20" s="124" t="s">
        <v>1202</v>
      </c>
      <c r="BN20" s="124" t="s">
        <v>888</v>
      </c>
      <c r="BO20" s="124" t="s">
        <v>888</v>
      </c>
      <c r="BP20" s="124" t="s">
        <v>881</v>
      </c>
      <c r="BQ20" s="124" t="s">
        <v>888</v>
      </c>
      <c r="BR20" s="124" t="s">
        <v>1229</v>
      </c>
      <c r="BS20" s="124" t="s">
        <v>881</v>
      </c>
      <c r="BT20" s="124" t="s">
        <v>881</v>
      </c>
      <c r="BU20" s="124" t="s">
        <v>1221</v>
      </c>
      <c r="BV20" s="124" t="s">
        <v>888</v>
      </c>
      <c r="BW20" s="124" t="s">
        <v>888</v>
      </c>
      <c r="BX20" s="124" t="s">
        <v>881</v>
      </c>
      <c r="BY20" s="124">
        <v>0</v>
      </c>
      <c r="BZ20" s="124" t="s">
        <v>888</v>
      </c>
      <c r="CA20" s="124" t="s">
        <v>1200</v>
      </c>
      <c r="CB20" s="123" t="s">
        <v>1619</v>
      </c>
      <c r="CC20" s="124">
        <v>1</v>
      </c>
      <c r="CE20" s="124">
        <v>1200</v>
      </c>
      <c r="CF20" s="124" t="s">
        <v>17</v>
      </c>
    </row>
    <row r="21" spans="2:84" ht="15.75" customHeight="1">
      <c r="B21" s="124">
        <v>41</v>
      </c>
      <c r="C21" s="125">
        <v>42046</v>
      </c>
      <c r="D21" s="124" t="s">
        <v>121</v>
      </c>
      <c r="E21" s="125">
        <v>39814</v>
      </c>
      <c r="G21" s="124" t="s">
        <v>1617</v>
      </c>
      <c r="H21" s="124" t="s">
        <v>1636</v>
      </c>
      <c r="I21" s="124" t="s">
        <v>1635</v>
      </c>
      <c r="J21" s="124" t="s">
        <v>1634</v>
      </c>
      <c r="K21" s="124">
        <v>415</v>
      </c>
      <c r="L21" s="124" t="s">
        <v>1215</v>
      </c>
      <c r="R21" s="124" t="s">
        <v>1633</v>
      </c>
      <c r="S21" s="124" t="s">
        <v>1632</v>
      </c>
      <c r="U21" s="124" t="s">
        <v>1631</v>
      </c>
      <c r="V21" s="124" t="s">
        <v>1286</v>
      </c>
      <c r="W21" s="124" t="s">
        <v>881</v>
      </c>
      <c r="Y21" s="124" t="s">
        <v>1209</v>
      </c>
      <c r="Z21" s="124" t="s">
        <v>1630</v>
      </c>
      <c r="AA21" s="124" t="s">
        <v>881</v>
      </c>
      <c r="AB21" s="124" t="s">
        <v>888</v>
      </c>
      <c r="AD21" s="124" t="s">
        <v>881</v>
      </c>
      <c r="AE21" s="124" t="s">
        <v>881</v>
      </c>
      <c r="AF21" s="124" t="s">
        <v>1621</v>
      </c>
      <c r="AG21" s="124" t="s">
        <v>881</v>
      </c>
      <c r="AH21" s="124" t="s">
        <v>1254</v>
      </c>
      <c r="AI21" s="124">
        <v>4</v>
      </c>
      <c r="AJ21" s="124" t="s">
        <v>881</v>
      </c>
      <c r="AK21" s="123" t="s">
        <v>1285</v>
      </c>
      <c r="AL21" s="124" t="s">
        <v>881</v>
      </c>
      <c r="AM21" s="124" t="s">
        <v>881</v>
      </c>
      <c r="AN21" s="124" t="s">
        <v>888</v>
      </c>
      <c r="AO21" s="124" t="s">
        <v>881</v>
      </c>
      <c r="AP21" s="124" t="s">
        <v>881</v>
      </c>
      <c r="AQ21" s="123"/>
      <c r="AR21" s="124" t="s">
        <v>888</v>
      </c>
      <c r="AS21" s="124" t="s">
        <v>1205</v>
      </c>
      <c r="AT21" s="124" t="s">
        <v>1204</v>
      </c>
      <c r="AY21" s="124" t="s">
        <v>1253</v>
      </c>
      <c r="AZ21" s="124" t="s">
        <v>1252</v>
      </c>
      <c r="BA21" s="124" t="s">
        <v>1251</v>
      </c>
      <c r="BB21" s="124">
        <v>0</v>
      </c>
      <c r="BC21" s="124">
        <v>0</v>
      </c>
      <c r="BD21" s="124">
        <v>0</v>
      </c>
      <c r="BE21" s="124">
        <v>10</v>
      </c>
      <c r="BF21" s="124">
        <v>120</v>
      </c>
      <c r="BG21" s="124">
        <v>0</v>
      </c>
      <c r="BH21" s="124">
        <v>0</v>
      </c>
      <c r="BI21" s="124" t="s">
        <v>1232</v>
      </c>
      <c r="BJ21" s="124" t="s">
        <v>1231</v>
      </c>
      <c r="BK21" s="124" t="s">
        <v>881</v>
      </c>
      <c r="BL21" s="124" t="s">
        <v>881</v>
      </c>
      <c r="BM21" s="124" t="s">
        <v>1202</v>
      </c>
      <c r="BO21" s="124" t="s">
        <v>888</v>
      </c>
      <c r="BP21" s="124" t="s">
        <v>881</v>
      </c>
      <c r="BQ21" s="124" t="s">
        <v>888</v>
      </c>
      <c r="BR21" s="124" t="s">
        <v>1229</v>
      </c>
      <c r="BS21" s="124" t="s">
        <v>881</v>
      </c>
      <c r="BT21" s="124" t="s">
        <v>881</v>
      </c>
      <c r="BU21" s="124" t="s">
        <v>1221</v>
      </c>
      <c r="BV21" s="124" t="s">
        <v>888</v>
      </c>
      <c r="BW21" s="124" t="s">
        <v>888</v>
      </c>
      <c r="BX21" s="124" t="s">
        <v>888</v>
      </c>
      <c r="BY21" s="124">
        <v>6</v>
      </c>
      <c r="BZ21" s="124" t="s">
        <v>888</v>
      </c>
      <c r="CA21" s="124" t="s">
        <v>1200</v>
      </c>
      <c r="CB21" s="123" t="s">
        <v>1629</v>
      </c>
      <c r="CC21" s="124">
        <v>1</v>
      </c>
      <c r="CE21" s="124" t="s">
        <v>1628</v>
      </c>
      <c r="CF21" s="124" t="s">
        <v>17</v>
      </c>
    </row>
    <row r="22" spans="2:84" ht="15.75" customHeight="1">
      <c r="B22" s="124">
        <v>42</v>
      </c>
      <c r="C22" s="125">
        <v>42058</v>
      </c>
      <c r="D22" s="124" t="s">
        <v>1391</v>
      </c>
      <c r="E22" s="125">
        <v>39814</v>
      </c>
      <c r="G22" s="124" t="s">
        <v>752</v>
      </c>
      <c r="H22" s="124" t="s">
        <v>1274</v>
      </c>
      <c r="I22" s="124" t="s">
        <v>1390</v>
      </c>
      <c r="J22" s="124" t="s">
        <v>1389</v>
      </c>
      <c r="K22" s="124">
        <v>457</v>
      </c>
      <c r="L22" s="124" t="s">
        <v>1215</v>
      </c>
      <c r="R22" s="124" t="s">
        <v>1388</v>
      </c>
      <c r="U22" s="124" t="s">
        <v>1387</v>
      </c>
      <c r="V22" s="124" t="s">
        <v>1386</v>
      </c>
      <c r="W22" s="124" t="s">
        <v>881</v>
      </c>
      <c r="Y22" s="124" t="s">
        <v>1315</v>
      </c>
      <c r="Z22" s="124" t="s">
        <v>1293</v>
      </c>
      <c r="AA22" s="124" t="s">
        <v>881</v>
      </c>
      <c r="AB22" s="124" t="s">
        <v>881</v>
      </c>
      <c r="AC22" s="124" t="s">
        <v>1293</v>
      </c>
      <c r="AD22" s="124" t="s">
        <v>881</v>
      </c>
      <c r="AE22" s="124" t="s">
        <v>881</v>
      </c>
      <c r="AF22" s="124" t="s">
        <v>1293</v>
      </c>
      <c r="AG22" s="124" t="s">
        <v>881</v>
      </c>
      <c r="AH22" s="124" t="s">
        <v>1266</v>
      </c>
      <c r="AI22" s="124">
        <v>2</v>
      </c>
      <c r="AJ22" s="124" t="s">
        <v>888</v>
      </c>
      <c r="AK22" s="124" t="s">
        <v>1233</v>
      </c>
      <c r="AL22" s="124" t="s">
        <v>888</v>
      </c>
      <c r="AM22" s="124" t="s">
        <v>888</v>
      </c>
      <c r="AN22" s="124" t="s">
        <v>888</v>
      </c>
      <c r="AO22" s="124" t="s">
        <v>881</v>
      </c>
      <c r="AP22" s="124" t="s">
        <v>881</v>
      </c>
      <c r="AQ22" s="124" t="s">
        <v>1385</v>
      </c>
      <c r="AR22" s="124" t="s">
        <v>888</v>
      </c>
      <c r="AS22" s="124" t="s">
        <v>1205</v>
      </c>
      <c r="AT22" s="124" t="s">
        <v>1204</v>
      </c>
      <c r="BI22" s="124" t="s">
        <v>888</v>
      </c>
      <c r="BK22" s="124" t="s">
        <v>888</v>
      </c>
      <c r="BL22" s="124" t="s">
        <v>888</v>
      </c>
      <c r="BM22" s="124" t="s">
        <v>1203</v>
      </c>
      <c r="BO22" s="124" t="s">
        <v>888</v>
      </c>
      <c r="BP22" s="124" t="s">
        <v>888</v>
      </c>
      <c r="BQ22" s="124" t="s">
        <v>888</v>
      </c>
      <c r="BR22" s="124" t="s">
        <v>1229</v>
      </c>
      <c r="BT22" s="124" t="s">
        <v>881</v>
      </c>
      <c r="BU22" s="124" t="s">
        <v>1201</v>
      </c>
      <c r="BV22" s="124" t="s">
        <v>888</v>
      </c>
      <c r="BW22" s="124" t="s">
        <v>888</v>
      </c>
      <c r="BX22" s="124" t="s">
        <v>881</v>
      </c>
      <c r="BY22" s="124">
        <v>0</v>
      </c>
      <c r="BZ22" s="124" t="s">
        <v>888</v>
      </c>
      <c r="CA22" s="124" t="s">
        <v>1200</v>
      </c>
      <c r="CB22" s="123" t="s">
        <v>1384</v>
      </c>
      <c r="CC22" s="124">
        <v>2</v>
      </c>
      <c r="CD22" s="124" t="s">
        <v>1383</v>
      </c>
      <c r="CE22" s="124">
        <v>670</v>
      </c>
      <c r="CF22" s="124" t="s">
        <v>1263</v>
      </c>
    </row>
    <row r="23" spans="2:84" ht="15.75" customHeight="1">
      <c r="B23" s="124">
        <v>45</v>
      </c>
      <c r="C23" s="125">
        <v>42044</v>
      </c>
      <c r="D23" s="124" t="s">
        <v>140</v>
      </c>
      <c r="E23" s="125">
        <v>40201</v>
      </c>
      <c r="G23" s="124" t="s">
        <v>1080</v>
      </c>
      <c r="H23" s="124" t="s">
        <v>749</v>
      </c>
      <c r="I23" s="124" t="s">
        <v>1701</v>
      </c>
      <c r="J23" s="124" t="s">
        <v>1700</v>
      </c>
      <c r="K23" s="124">
        <v>413</v>
      </c>
      <c r="L23" s="124" t="s">
        <v>1215</v>
      </c>
      <c r="M23" s="124" t="s">
        <v>1699</v>
      </c>
      <c r="N23" s="124" t="s">
        <v>1698</v>
      </c>
      <c r="O23" s="124" t="s">
        <v>1697</v>
      </c>
      <c r="R23" s="124" t="s">
        <v>1696</v>
      </c>
      <c r="U23" s="124" t="s">
        <v>1695</v>
      </c>
      <c r="V23" s="124" t="s">
        <v>1210</v>
      </c>
      <c r="W23" s="124" t="s">
        <v>881</v>
      </c>
      <c r="Y23" s="124" t="s">
        <v>1209</v>
      </c>
      <c r="Z23" s="124" t="s">
        <v>1223</v>
      </c>
      <c r="AA23" s="124" t="s">
        <v>881</v>
      </c>
      <c r="AB23" s="124" t="s">
        <v>888</v>
      </c>
      <c r="AD23" s="124" t="s">
        <v>881</v>
      </c>
      <c r="AE23" s="124" t="s">
        <v>881</v>
      </c>
      <c r="AF23" s="124" t="s">
        <v>1611</v>
      </c>
      <c r="AG23" s="124" t="s">
        <v>881</v>
      </c>
      <c r="AH23" s="124" t="s">
        <v>1694</v>
      </c>
      <c r="AI23" s="124">
        <v>2</v>
      </c>
      <c r="AJ23" s="124" t="s">
        <v>881</v>
      </c>
      <c r="AK23" s="123" t="s">
        <v>1206</v>
      </c>
      <c r="AL23" s="124" t="s">
        <v>881</v>
      </c>
      <c r="AM23" s="124" t="s">
        <v>881</v>
      </c>
      <c r="AN23" s="124" t="s">
        <v>888</v>
      </c>
      <c r="AO23" s="124" t="s">
        <v>881</v>
      </c>
      <c r="AP23" s="124" t="s">
        <v>881</v>
      </c>
      <c r="AQ23" s="123"/>
      <c r="AR23" s="124" t="s">
        <v>888</v>
      </c>
      <c r="AS23" s="124" t="s">
        <v>1205</v>
      </c>
      <c r="AT23" s="124" t="s">
        <v>1204</v>
      </c>
      <c r="AY23" s="124" t="s">
        <v>1253</v>
      </c>
      <c r="AZ23" s="124" t="s">
        <v>1252</v>
      </c>
      <c r="BA23" s="124" t="s">
        <v>1251</v>
      </c>
      <c r="BB23" s="124">
        <v>0</v>
      </c>
      <c r="BC23" s="124">
        <v>0</v>
      </c>
      <c r="BD23" s="124">
        <v>0</v>
      </c>
      <c r="BE23" s="124">
        <v>10</v>
      </c>
      <c r="BF23" s="124">
        <v>250</v>
      </c>
      <c r="BG23" s="124">
        <v>2</v>
      </c>
      <c r="BH23" s="124">
        <v>0</v>
      </c>
      <c r="BI23" s="124" t="s">
        <v>1232</v>
      </c>
      <c r="BJ23" s="124" t="s">
        <v>1231</v>
      </c>
      <c r="BK23" s="124" t="s">
        <v>881</v>
      </c>
      <c r="BL23" s="124" t="s">
        <v>881</v>
      </c>
      <c r="BM23" s="124" t="s">
        <v>1302</v>
      </c>
      <c r="BN23" s="124" t="s">
        <v>881</v>
      </c>
      <c r="BO23" s="124" t="s">
        <v>888</v>
      </c>
      <c r="BP23" s="124" t="s">
        <v>881</v>
      </c>
      <c r="BQ23" s="124" t="s">
        <v>881</v>
      </c>
      <c r="BR23" s="124" t="s">
        <v>1202</v>
      </c>
      <c r="BS23" s="124" t="s">
        <v>881</v>
      </c>
      <c r="BT23" s="124" t="s">
        <v>881</v>
      </c>
      <c r="BU23" s="124" t="s">
        <v>1221</v>
      </c>
      <c r="BV23" s="124" t="s">
        <v>881</v>
      </c>
      <c r="BW23" s="124" t="s">
        <v>888</v>
      </c>
      <c r="BX23" s="124" t="s">
        <v>881</v>
      </c>
      <c r="BY23" s="124">
        <v>0</v>
      </c>
      <c r="BZ23" s="124" t="s">
        <v>888</v>
      </c>
      <c r="CA23" s="124" t="s">
        <v>1200</v>
      </c>
      <c r="CB23" s="123" t="s">
        <v>1693</v>
      </c>
      <c r="CC23" s="124">
        <v>1</v>
      </c>
      <c r="CE23" s="124">
        <v>1000</v>
      </c>
      <c r="CF23" s="124" t="s">
        <v>17</v>
      </c>
    </row>
    <row r="24" spans="2:84" ht="15.75" customHeight="1">
      <c r="B24" s="124">
        <v>47</v>
      </c>
      <c r="C24" s="125">
        <v>42054</v>
      </c>
      <c r="D24" s="124" t="s">
        <v>1483</v>
      </c>
      <c r="E24" s="125">
        <v>40204</v>
      </c>
      <c r="G24" s="124" t="s">
        <v>1482</v>
      </c>
      <c r="H24" s="124" t="s">
        <v>748</v>
      </c>
      <c r="I24" s="124" t="s">
        <v>1481</v>
      </c>
      <c r="J24" s="124" t="s">
        <v>1480</v>
      </c>
      <c r="K24" s="124">
        <v>404</v>
      </c>
      <c r="L24" s="124" t="s">
        <v>1215</v>
      </c>
      <c r="M24" s="124" t="s">
        <v>1479</v>
      </c>
      <c r="N24" s="124" t="s">
        <v>1478</v>
      </c>
      <c r="O24" s="124" t="s">
        <v>443</v>
      </c>
      <c r="Q24" s="124"/>
      <c r="R24" s="124" t="s">
        <v>1477</v>
      </c>
      <c r="S24" s="124" t="s">
        <v>153</v>
      </c>
      <c r="U24" s="124" t="s">
        <v>1476</v>
      </c>
      <c r="V24" s="124" t="s">
        <v>1210</v>
      </c>
      <c r="W24" s="124" t="s">
        <v>881</v>
      </c>
      <c r="Y24" s="124" t="s">
        <v>1209</v>
      </c>
      <c r="Z24" s="124" t="s">
        <v>1475</v>
      </c>
      <c r="AA24" s="124" t="s">
        <v>881</v>
      </c>
      <c r="AB24" s="124" t="s">
        <v>888</v>
      </c>
      <c r="AD24" s="124" t="s">
        <v>881</v>
      </c>
      <c r="AE24" s="124" t="s">
        <v>881</v>
      </c>
      <c r="AF24" s="124" t="s">
        <v>1293</v>
      </c>
      <c r="AG24" s="124" t="s">
        <v>888</v>
      </c>
      <c r="AH24" s="124" t="s">
        <v>1474</v>
      </c>
      <c r="AJ24" s="124" t="s">
        <v>888</v>
      </c>
      <c r="AK24" s="124" t="s">
        <v>1233</v>
      </c>
      <c r="AL24" s="124" t="s">
        <v>881</v>
      </c>
      <c r="AM24" s="124" t="s">
        <v>881</v>
      </c>
      <c r="AN24" s="124" t="s">
        <v>888</v>
      </c>
      <c r="AO24" s="124" t="s">
        <v>881</v>
      </c>
      <c r="AP24" s="124" t="s">
        <v>881</v>
      </c>
      <c r="AR24" s="124" t="s">
        <v>888</v>
      </c>
      <c r="AS24" s="124" t="s">
        <v>1205</v>
      </c>
      <c r="AT24" s="124" t="s">
        <v>1204</v>
      </c>
      <c r="AU24" s="124">
        <v>0</v>
      </c>
      <c r="AV24" s="124">
        <v>0</v>
      </c>
      <c r="AW24" s="124">
        <v>0</v>
      </c>
      <c r="AX24" s="124">
        <v>0</v>
      </c>
      <c r="AY24" s="124" t="s">
        <v>1473</v>
      </c>
      <c r="AZ24" s="124" t="s">
        <v>1252</v>
      </c>
      <c r="BA24" s="124" t="s">
        <v>1251</v>
      </c>
      <c r="BB24" s="124">
        <v>0</v>
      </c>
      <c r="BC24" s="124">
        <v>0</v>
      </c>
      <c r="BD24" s="124">
        <v>0.1</v>
      </c>
      <c r="BE24" s="124">
        <v>8.5</v>
      </c>
      <c r="BF24" s="124">
        <v>120</v>
      </c>
      <c r="BG24" s="124">
        <v>2</v>
      </c>
      <c r="BH24" s="124">
        <v>0</v>
      </c>
      <c r="BI24" s="124" t="s">
        <v>1232</v>
      </c>
      <c r="BJ24" s="124" t="s">
        <v>1231</v>
      </c>
      <c r="BK24" s="124" t="s">
        <v>881</v>
      </c>
      <c r="BL24" s="124" t="s">
        <v>881</v>
      </c>
      <c r="BM24" s="124" t="s">
        <v>1202</v>
      </c>
      <c r="BN24" s="124" t="s">
        <v>881</v>
      </c>
      <c r="BO24" s="124" t="s">
        <v>888</v>
      </c>
      <c r="BP24" s="124" t="s">
        <v>881</v>
      </c>
      <c r="BQ24" s="124" t="s">
        <v>881</v>
      </c>
      <c r="BR24" s="124" t="s">
        <v>1202</v>
      </c>
      <c r="BS24" s="124" t="s">
        <v>881</v>
      </c>
      <c r="BT24" s="124" t="s">
        <v>881</v>
      </c>
      <c r="BU24" s="124" t="s">
        <v>1221</v>
      </c>
      <c r="BV24" s="124" t="s">
        <v>888</v>
      </c>
      <c r="BW24" s="124" t="s">
        <v>888</v>
      </c>
      <c r="BX24" s="124" t="s">
        <v>888</v>
      </c>
      <c r="BY24" s="124">
        <v>0</v>
      </c>
      <c r="BZ24" s="124" t="s">
        <v>888</v>
      </c>
      <c r="CA24" s="124" t="s">
        <v>1200</v>
      </c>
      <c r="CB24" s="123" t="s">
        <v>1472</v>
      </c>
      <c r="CE24" s="124">
        <v>800</v>
      </c>
      <c r="CF24" s="124" t="s">
        <v>17</v>
      </c>
    </row>
    <row r="25" spans="2:84" ht="15.75" customHeight="1">
      <c r="B25" s="124">
        <v>48</v>
      </c>
      <c r="C25" s="125">
        <v>42054</v>
      </c>
      <c r="D25" s="124" t="s">
        <v>155</v>
      </c>
      <c r="E25" s="125">
        <v>40211</v>
      </c>
      <c r="G25" s="124" t="s">
        <v>1462</v>
      </c>
      <c r="H25" s="124" t="s">
        <v>748</v>
      </c>
      <c r="I25" s="124" t="s">
        <v>1461</v>
      </c>
      <c r="J25" s="124" t="s">
        <v>1460</v>
      </c>
      <c r="K25" s="124">
        <v>409</v>
      </c>
      <c r="L25" s="124" t="s">
        <v>1215</v>
      </c>
      <c r="M25" s="124" t="s">
        <v>395</v>
      </c>
      <c r="R25" s="124" t="s">
        <v>156</v>
      </c>
      <c r="S25" s="124" t="s">
        <v>157</v>
      </c>
      <c r="U25" s="124" t="s">
        <v>1459</v>
      </c>
      <c r="V25" s="124" t="s">
        <v>1210</v>
      </c>
      <c r="W25" s="124" t="s">
        <v>881</v>
      </c>
      <c r="Y25" s="124" t="s">
        <v>1209</v>
      </c>
      <c r="Z25" s="124" t="s">
        <v>1458</v>
      </c>
      <c r="AA25" s="124" t="s">
        <v>1234</v>
      </c>
      <c r="AB25" s="124" t="s">
        <v>888</v>
      </c>
      <c r="AD25" s="124" t="s">
        <v>1234</v>
      </c>
      <c r="AE25" s="124" t="s">
        <v>888</v>
      </c>
      <c r="AF25" s="124" t="s">
        <v>1234</v>
      </c>
      <c r="AG25" s="124" t="s">
        <v>888</v>
      </c>
      <c r="AK25" s="124" t="s">
        <v>1233</v>
      </c>
      <c r="AL25" s="124" t="s">
        <v>881</v>
      </c>
      <c r="AM25" s="124" t="s">
        <v>881</v>
      </c>
      <c r="AN25" s="124" t="s">
        <v>888</v>
      </c>
      <c r="AO25" s="124" t="s">
        <v>881</v>
      </c>
      <c r="AP25" s="124" t="s">
        <v>881</v>
      </c>
      <c r="AR25" s="124" t="s">
        <v>888</v>
      </c>
      <c r="AS25" s="124" t="s">
        <v>1205</v>
      </c>
      <c r="AT25" s="124" t="s">
        <v>1204</v>
      </c>
      <c r="AY25" s="124" t="s">
        <v>1253</v>
      </c>
      <c r="AZ25" s="124" t="s">
        <v>1252</v>
      </c>
      <c r="BA25" s="124" t="s">
        <v>1251</v>
      </c>
      <c r="BB25" s="124">
        <v>0</v>
      </c>
      <c r="BC25" s="124">
        <v>0</v>
      </c>
      <c r="BD25" s="124">
        <v>0</v>
      </c>
      <c r="BE25" s="124">
        <v>10</v>
      </c>
      <c r="BF25" s="124">
        <v>120</v>
      </c>
      <c r="BG25" s="124">
        <v>2</v>
      </c>
      <c r="BH25" s="124">
        <v>0</v>
      </c>
      <c r="BI25" s="124" t="s">
        <v>1232</v>
      </c>
      <c r="BJ25" s="124" t="s">
        <v>1231</v>
      </c>
      <c r="BK25" s="124" t="s">
        <v>881</v>
      </c>
      <c r="BL25" s="124" t="s">
        <v>881</v>
      </c>
      <c r="BM25" s="124" t="s">
        <v>1250</v>
      </c>
      <c r="BN25" s="124" t="s">
        <v>881</v>
      </c>
      <c r="BO25" s="124" t="s">
        <v>888</v>
      </c>
      <c r="BP25" s="124" t="s">
        <v>881</v>
      </c>
      <c r="BR25" s="124" t="s">
        <v>1427</v>
      </c>
      <c r="BS25" s="124" t="s">
        <v>888</v>
      </c>
      <c r="BT25" s="124" t="s">
        <v>881</v>
      </c>
      <c r="BU25" s="124" t="s">
        <v>1249</v>
      </c>
      <c r="BV25" s="124" t="s">
        <v>888</v>
      </c>
      <c r="BW25" s="124" t="s">
        <v>888</v>
      </c>
      <c r="BX25" s="124" t="s">
        <v>888</v>
      </c>
      <c r="BY25" s="124">
        <v>0</v>
      </c>
      <c r="BZ25" s="124" t="s">
        <v>888</v>
      </c>
      <c r="CA25" s="124" t="s">
        <v>1200</v>
      </c>
      <c r="CB25" s="123" t="s">
        <v>1457</v>
      </c>
      <c r="CE25" s="124">
        <v>800</v>
      </c>
      <c r="CF25" s="124" t="s">
        <v>17</v>
      </c>
    </row>
    <row r="26" spans="2:84" ht="15.75" customHeight="1">
      <c r="B26" s="124">
        <v>50</v>
      </c>
      <c r="C26" s="125">
        <v>42040</v>
      </c>
      <c r="D26" s="124" t="s">
        <v>164</v>
      </c>
      <c r="E26" s="125">
        <v>40216</v>
      </c>
      <c r="G26" s="124" t="s">
        <v>40</v>
      </c>
      <c r="H26" s="124" t="s">
        <v>748</v>
      </c>
      <c r="I26" s="124" t="s">
        <v>1822</v>
      </c>
      <c r="J26" s="124" t="s">
        <v>1821</v>
      </c>
      <c r="K26" s="124">
        <v>412</v>
      </c>
      <c r="L26" s="124" t="s">
        <v>1215</v>
      </c>
      <c r="R26" s="124" t="s">
        <v>165</v>
      </c>
      <c r="S26" s="124" t="s">
        <v>166</v>
      </c>
      <c r="U26" s="124" t="s">
        <v>1820</v>
      </c>
      <c r="V26" s="124" t="s">
        <v>1525</v>
      </c>
      <c r="W26" s="124" t="s">
        <v>881</v>
      </c>
      <c r="Y26" s="124" t="s">
        <v>1209</v>
      </c>
      <c r="Z26" s="124" t="s">
        <v>1769</v>
      </c>
      <c r="AA26" s="124" t="s">
        <v>881</v>
      </c>
      <c r="AB26" s="124" t="s">
        <v>888</v>
      </c>
      <c r="AD26" s="124" t="s">
        <v>881</v>
      </c>
      <c r="AE26" s="124" t="s">
        <v>881</v>
      </c>
      <c r="AF26" s="124" t="s">
        <v>1611</v>
      </c>
      <c r="AG26" s="124" t="s">
        <v>888</v>
      </c>
      <c r="AK26" s="123" t="s">
        <v>1233</v>
      </c>
      <c r="AL26" s="124" t="s">
        <v>881</v>
      </c>
      <c r="AM26" s="124" t="s">
        <v>881</v>
      </c>
      <c r="AN26" s="124" t="s">
        <v>888</v>
      </c>
      <c r="AO26" s="124" t="s">
        <v>881</v>
      </c>
      <c r="AP26" s="124" t="s">
        <v>881</v>
      </c>
      <c r="AQ26" s="123"/>
      <c r="AR26" s="124" t="s">
        <v>888</v>
      </c>
      <c r="AS26" s="124" t="s">
        <v>1205</v>
      </c>
      <c r="AT26" s="124" t="s">
        <v>1204</v>
      </c>
      <c r="AU26" s="124">
        <v>0</v>
      </c>
      <c r="AV26" s="124">
        <v>0</v>
      </c>
      <c r="AW26" s="124">
        <v>0</v>
      </c>
      <c r="AX26" s="124">
        <v>0</v>
      </c>
      <c r="AY26" s="124" t="s">
        <v>1253</v>
      </c>
      <c r="AZ26" s="124" t="s">
        <v>1252</v>
      </c>
      <c r="BA26" s="124" t="s">
        <v>1251</v>
      </c>
      <c r="BB26" s="124">
        <v>0</v>
      </c>
      <c r="BC26" s="124">
        <v>0</v>
      </c>
      <c r="BD26" s="124">
        <v>0</v>
      </c>
      <c r="BE26" s="124">
        <v>8.5</v>
      </c>
      <c r="BF26" s="124">
        <v>120</v>
      </c>
      <c r="BG26" s="124">
        <v>2</v>
      </c>
      <c r="BH26" s="124">
        <v>0</v>
      </c>
      <c r="BI26" s="124" t="s">
        <v>1232</v>
      </c>
      <c r="BJ26" s="124" t="s">
        <v>1231</v>
      </c>
      <c r="BK26" s="124" t="s">
        <v>881</v>
      </c>
      <c r="BL26" s="124" t="s">
        <v>881</v>
      </c>
      <c r="BM26" s="124" t="s">
        <v>1819</v>
      </c>
      <c r="BN26" s="124" t="s">
        <v>881</v>
      </c>
      <c r="BO26" s="124" t="s">
        <v>888</v>
      </c>
      <c r="BP26" s="124" t="s">
        <v>881</v>
      </c>
      <c r="BQ26" s="124" t="s">
        <v>881</v>
      </c>
      <c r="BR26" s="124" t="s">
        <v>1427</v>
      </c>
      <c r="BS26" s="124" t="s">
        <v>881</v>
      </c>
      <c r="BT26" s="124" t="s">
        <v>881</v>
      </c>
      <c r="BU26" s="124" t="s">
        <v>1249</v>
      </c>
      <c r="BV26" s="124" t="s">
        <v>888</v>
      </c>
      <c r="BW26" s="124" t="s">
        <v>888</v>
      </c>
      <c r="BX26" s="124" t="s">
        <v>888</v>
      </c>
      <c r="BY26" s="124">
        <v>0</v>
      </c>
      <c r="CA26" s="124" t="s">
        <v>1200</v>
      </c>
      <c r="CB26" s="123" t="s">
        <v>1818</v>
      </c>
      <c r="CE26" s="124">
        <v>650</v>
      </c>
      <c r="CF26" s="124" t="s">
        <v>17</v>
      </c>
    </row>
    <row r="27" spans="2:84" ht="15.75" customHeight="1">
      <c r="B27" s="124">
        <v>51</v>
      </c>
      <c r="C27" s="125">
        <v>42028</v>
      </c>
      <c r="D27" s="124" t="s">
        <v>169</v>
      </c>
      <c r="E27" s="125">
        <v>40220</v>
      </c>
      <c r="G27" s="124" t="s">
        <v>1068</v>
      </c>
      <c r="H27" s="124" t="s">
        <v>749</v>
      </c>
      <c r="I27" s="124" t="s">
        <v>1880</v>
      </c>
      <c r="J27" s="124" t="s">
        <v>1879</v>
      </c>
      <c r="K27" s="124">
        <v>422</v>
      </c>
      <c r="L27" s="124" t="s">
        <v>1215</v>
      </c>
      <c r="M27" s="124" t="s">
        <v>1878</v>
      </c>
      <c r="R27" s="124" t="s">
        <v>170</v>
      </c>
      <c r="U27" s="124" t="s">
        <v>1877</v>
      </c>
      <c r="V27" s="124" t="s">
        <v>1601</v>
      </c>
      <c r="W27" s="124" t="s">
        <v>881</v>
      </c>
      <c r="Y27" s="124" t="s">
        <v>1209</v>
      </c>
      <c r="Z27" s="124" t="s">
        <v>1876</v>
      </c>
      <c r="AA27" s="124" t="s">
        <v>888</v>
      </c>
      <c r="AB27" s="124" t="s">
        <v>888</v>
      </c>
      <c r="AD27" s="124" t="s">
        <v>888</v>
      </c>
      <c r="AE27" s="124" t="s">
        <v>881</v>
      </c>
      <c r="AF27" s="124" t="s">
        <v>1514</v>
      </c>
      <c r="AG27" s="124" t="s">
        <v>888</v>
      </c>
      <c r="AK27" s="123" t="s">
        <v>1233</v>
      </c>
      <c r="AL27" s="124" t="s">
        <v>881</v>
      </c>
      <c r="AM27" s="124" t="s">
        <v>881</v>
      </c>
      <c r="AN27" s="124" t="s">
        <v>888</v>
      </c>
      <c r="AO27" s="124" t="s">
        <v>881</v>
      </c>
      <c r="AP27" s="124" t="s">
        <v>881</v>
      </c>
      <c r="AQ27" s="123"/>
      <c r="AR27" s="124" t="s">
        <v>888</v>
      </c>
      <c r="AS27" s="124" t="s">
        <v>1205</v>
      </c>
      <c r="AT27" s="124" t="s">
        <v>1204</v>
      </c>
      <c r="AY27" s="124" t="s">
        <v>1253</v>
      </c>
      <c r="AZ27" s="124" t="s">
        <v>1252</v>
      </c>
      <c r="BA27" s="124" t="s">
        <v>1251</v>
      </c>
      <c r="BB27" s="124">
        <v>0</v>
      </c>
      <c r="BD27" s="124">
        <v>0</v>
      </c>
      <c r="BE27" s="124">
        <v>8.5</v>
      </c>
      <c r="BF27" s="124">
        <v>250</v>
      </c>
      <c r="BG27" s="124">
        <v>0</v>
      </c>
      <c r="BH27" s="124">
        <v>0</v>
      </c>
      <c r="BI27" s="124" t="s">
        <v>1232</v>
      </c>
      <c r="BJ27" s="124" t="s">
        <v>1231</v>
      </c>
      <c r="BK27" s="124" t="s">
        <v>888</v>
      </c>
      <c r="BL27" s="124" t="s">
        <v>881</v>
      </c>
      <c r="BM27" s="124" t="s">
        <v>1202</v>
      </c>
      <c r="BN27" s="124" t="s">
        <v>881</v>
      </c>
      <c r="BO27" s="124" t="s">
        <v>881</v>
      </c>
      <c r="BP27" s="124" t="s">
        <v>881</v>
      </c>
      <c r="BQ27" s="124" t="s">
        <v>881</v>
      </c>
      <c r="BR27" s="124" t="s">
        <v>1202</v>
      </c>
      <c r="BS27" s="124" t="s">
        <v>881</v>
      </c>
      <c r="BT27" s="124" t="s">
        <v>881</v>
      </c>
      <c r="BU27" s="124" t="s">
        <v>1221</v>
      </c>
      <c r="BV27" s="124" t="s">
        <v>888</v>
      </c>
      <c r="BW27" s="124" t="s">
        <v>888</v>
      </c>
      <c r="BX27" s="124" t="s">
        <v>888</v>
      </c>
      <c r="BY27" s="124">
        <v>0</v>
      </c>
      <c r="BZ27" s="124" t="s">
        <v>888</v>
      </c>
      <c r="CA27" s="124" t="s">
        <v>1200</v>
      </c>
      <c r="CB27" s="123" t="s">
        <v>1875</v>
      </c>
      <c r="CE27" s="124" t="s">
        <v>1234</v>
      </c>
      <c r="CF27" s="124" t="s">
        <v>17</v>
      </c>
    </row>
    <row r="28" spans="2:84" ht="15.75" customHeight="1">
      <c r="B28" s="124">
        <v>54</v>
      </c>
      <c r="C28" s="125">
        <v>42058</v>
      </c>
      <c r="D28" s="124" t="s">
        <v>135</v>
      </c>
      <c r="E28" s="125">
        <v>40247</v>
      </c>
      <c r="G28" s="124" t="s">
        <v>1401</v>
      </c>
      <c r="H28" s="124" t="s">
        <v>1274</v>
      </c>
      <c r="I28" s="124" t="s">
        <v>1400</v>
      </c>
      <c r="J28" s="124" t="s">
        <v>1399</v>
      </c>
      <c r="K28" s="124">
        <v>453</v>
      </c>
      <c r="L28" s="124" t="s">
        <v>1215</v>
      </c>
      <c r="R28" s="124" t="s">
        <v>182</v>
      </c>
      <c r="U28" s="124" t="s">
        <v>1398</v>
      </c>
      <c r="V28" s="124" t="s">
        <v>1210</v>
      </c>
      <c r="W28" s="124" t="s">
        <v>881</v>
      </c>
      <c r="Y28" s="124" t="s">
        <v>1209</v>
      </c>
      <c r="Z28" s="124" t="s">
        <v>1397</v>
      </c>
      <c r="AA28" s="124" t="s">
        <v>888</v>
      </c>
      <c r="AB28" s="124" t="s">
        <v>888</v>
      </c>
      <c r="AD28" s="124" t="s">
        <v>881</v>
      </c>
      <c r="AE28" s="124" t="s">
        <v>881</v>
      </c>
      <c r="AF28" s="124" t="s">
        <v>1396</v>
      </c>
      <c r="AG28" s="124" t="s">
        <v>881</v>
      </c>
      <c r="AH28" s="124" t="s">
        <v>1395</v>
      </c>
      <c r="AI28" s="124">
        <v>7</v>
      </c>
      <c r="AJ28" s="124" t="s">
        <v>888</v>
      </c>
      <c r="AK28" s="124" t="s">
        <v>1233</v>
      </c>
      <c r="AL28" s="124" t="s">
        <v>881</v>
      </c>
      <c r="AM28" s="124" t="s">
        <v>881</v>
      </c>
      <c r="AN28" s="124" t="s">
        <v>888</v>
      </c>
      <c r="AO28" s="124" t="s">
        <v>881</v>
      </c>
      <c r="AP28" s="124" t="s">
        <v>881</v>
      </c>
      <c r="AR28" s="124" t="s">
        <v>888</v>
      </c>
      <c r="AS28" s="124" t="s">
        <v>1205</v>
      </c>
      <c r="AT28" s="124" t="s">
        <v>1204</v>
      </c>
      <c r="AU28" s="124">
        <v>0</v>
      </c>
      <c r="AV28" s="124">
        <v>0</v>
      </c>
      <c r="BI28" s="124" t="s">
        <v>1232</v>
      </c>
      <c r="BJ28" s="124" t="s">
        <v>1303</v>
      </c>
      <c r="BK28" s="124" t="s">
        <v>881</v>
      </c>
      <c r="BL28" s="124" t="s">
        <v>881</v>
      </c>
      <c r="BM28" s="124" t="s">
        <v>1394</v>
      </c>
      <c r="BN28" s="124" t="s">
        <v>881</v>
      </c>
      <c r="BO28" s="124" t="s">
        <v>888</v>
      </c>
      <c r="BP28" s="124" t="s">
        <v>881</v>
      </c>
      <c r="BQ28" s="124" t="s">
        <v>888</v>
      </c>
      <c r="BR28" s="124" t="s">
        <v>1229</v>
      </c>
      <c r="BS28" s="124" t="s">
        <v>881</v>
      </c>
      <c r="BT28" s="124" t="s">
        <v>881</v>
      </c>
      <c r="BU28" s="124" t="s">
        <v>1221</v>
      </c>
      <c r="BV28" s="124" t="s">
        <v>888</v>
      </c>
      <c r="BW28" s="124" t="s">
        <v>888</v>
      </c>
      <c r="BX28" s="124" t="s">
        <v>881</v>
      </c>
      <c r="BY28" s="124">
        <v>0</v>
      </c>
      <c r="BZ28" s="124" t="s">
        <v>888</v>
      </c>
      <c r="CA28" s="124" t="s">
        <v>1200</v>
      </c>
      <c r="CB28" s="123" t="s">
        <v>1393</v>
      </c>
      <c r="CC28" s="124">
        <v>1</v>
      </c>
      <c r="CD28" s="124" t="s">
        <v>1392</v>
      </c>
      <c r="CE28" s="124">
        <v>800</v>
      </c>
      <c r="CF28" s="124" t="s">
        <v>1263</v>
      </c>
    </row>
    <row r="29" spans="2:84" ht="15.75" customHeight="1">
      <c r="B29" s="124">
        <v>55</v>
      </c>
      <c r="C29" s="125">
        <v>42060</v>
      </c>
      <c r="D29" s="124" t="s">
        <v>135</v>
      </c>
      <c r="E29" s="125">
        <v>40265</v>
      </c>
      <c r="G29" s="124" t="s">
        <v>1060</v>
      </c>
      <c r="H29" s="124" t="s">
        <v>1274</v>
      </c>
      <c r="I29" s="124" t="s">
        <v>1327</v>
      </c>
      <c r="J29" s="124" t="s">
        <v>1326</v>
      </c>
      <c r="K29" s="124">
        <v>442</v>
      </c>
      <c r="L29" s="124" t="s">
        <v>1215</v>
      </c>
      <c r="R29" s="124" t="s">
        <v>184</v>
      </c>
      <c r="S29" s="124" t="s">
        <v>1325</v>
      </c>
      <c r="U29" s="124" t="s">
        <v>1324</v>
      </c>
      <c r="V29" s="124" t="s">
        <v>1210</v>
      </c>
      <c r="W29" s="124" t="s">
        <v>881</v>
      </c>
      <c r="Y29" s="124" t="s">
        <v>1315</v>
      </c>
      <c r="Z29" s="124" t="s">
        <v>1293</v>
      </c>
      <c r="AA29" s="124" t="s">
        <v>881</v>
      </c>
      <c r="AB29" s="124" t="s">
        <v>888</v>
      </c>
      <c r="AD29" s="124" t="s">
        <v>881</v>
      </c>
      <c r="AE29" s="124" t="s">
        <v>881</v>
      </c>
      <c r="AF29" s="124" t="s">
        <v>1293</v>
      </c>
      <c r="AG29" s="124" t="s">
        <v>881</v>
      </c>
      <c r="AH29" s="124" t="s">
        <v>1323</v>
      </c>
      <c r="AI29" s="124">
        <v>14</v>
      </c>
      <c r="AJ29" s="124" t="s">
        <v>888</v>
      </c>
      <c r="AK29" s="124" t="s">
        <v>1233</v>
      </c>
      <c r="AL29" s="124" t="s">
        <v>881</v>
      </c>
      <c r="AM29" s="124" t="s">
        <v>881</v>
      </c>
      <c r="AN29" s="124" t="s">
        <v>888</v>
      </c>
      <c r="AO29" s="124" t="s">
        <v>881</v>
      </c>
      <c r="AP29" s="124" t="s">
        <v>881</v>
      </c>
      <c r="AR29" s="124" t="s">
        <v>888</v>
      </c>
      <c r="AS29" s="124" t="s">
        <v>1205</v>
      </c>
      <c r="AT29" s="124" t="s">
        <v>1204</v>
      </c>
      <c r="BI29" s="124" t="s">
        <v>1232</v>
      </c>
      <c r="BJ29" s="124" t="s">
        <v>1303</v>
      </c>
      <c r="BK29" s="124" t="s">
        <v>881</v>
      </c>
      <c r="BL29" s="124" t="s">
        <v>881</v>
      </c>
      <c r="BM29" s="124" t="s">
        <v>1203</v>
      </c>
      <c r="BN29" s="124" t="s">
        <v>888</v>
      </c>
      <c r="BO29" s="124" t="s">
        <v>888</v>
      </c>
      <c r="BP29" s="124" t="s">
        <v>881</v>
      </c>
      <c r="BQ29" s="124" t="s">
        <v>888</v>
      </c>
      <c r="BR29" s="124" t="s">
        <v>1229</v>
      </c>
      <c r="BS29" s="124" t="s">
        <v>881</v>
      </c>
      <c r="BT29" s="124" t="s">
        <v>881</v>
      </c>
      <c r="BU29" s="124" t="s">
        <v>1221</v>
      </c>
      <c r="BV29" s="124" t="s">
        <v>888</v>
      </c>
      <c r="BW29" s="124" t="s">
        <v>888</v>
      </c>
      <c r="BX29" s="124" t="s">
        <v>881</v>
      </c>
      <c r="BY29" s="124">
        <v>0</v>
      </c>
      <c r="BZ29" s="124" t="s">
        <v>888</v>
      </c>
      <c r="CA29" s="124" t="s">
        <v>1200</v>
      </c>
      <c r="CB29" s="123" t="s">
        <v>1322</v>
      </c>
      <c r="CC29" s="124">
        <v>4</v>
      </c>
      <c r="CE29" s="124">
        <v>750</v>
      </c>
      <c r="CF29" s="124" t="s">
        <v>1263</v>
      </c>
    </row>
    <row r="30" spans="2:84" ht="15.75" customHeight="1">
      <c r="B30" s="124">
        <v>57</v>
      </c>
      <c r="C30" s="125">
        <v>42129</v>
      </c>
      <c r="D30" s="124" t="s">
        <v>1312</v>
      </c>
      <c r="E30" s="125">
        <v>40272</v>
      </c>
      <c r="G30" s="124" t="s">
        <v>1060</v>
      </c>
      <c r="H30" s="124" t="s">
        <v>1274</v>
      </c>
      <c r="I30" s="124" t="s">
        <v>1311</v>
      </c>
      <c r="J30" s="124" t="s">
        <v>1310</v>
      </c>
      <c r="K30" s="124">
        <v>482</v>
      </c>
      <c r="L30" s="124" t="s">
        <v>1215</v>
      </c>
      <c r="M30" s="124" t="s">
        <v>1309</v>
      </c>
      <c r="N30" s="124" t="s">
        <v>1308</v>
      </c>
      <c r="R30" s="124" t="s">
        <v>1307</v>
      </c>
      <c r="S30" s="124" t="s">
        <v>195</v>
      </c>
      <c r="T30" s="124" t="s">
        <v>196</v>
      </c>
      <c r="U30" s="124" t="s">
        <v>1306</v>
      </c>
      <c r="V30" s="124" t="s">
        <v>1210</v>
      </c>
      <c r="W30" s="124" t="s">
        <v>881</v>
      </c>
      <c r="Y30" s="124" t="s">
        <v>1209</v>
      </c>
      <c r="Z30" s="124" t="s">
        <v>1305</v>
      </c>
      <c r="AA30" s="124" t="s">
        <v>881</v>
      </c>
      <c r="AB30" s="124" t="s">
        <v>888</v>
      </c>
      <c r="AD30" s="124" t="s">
        <v>881</v>
      </c>
      <c r="AE30" s="124" t="s">
        <v>881</v>
      </c>
      <c r="AF30" s="124" t="s">
        <v>197</v>
      </c>
      <c r="AG30" s="124" t="s">
        <v>881</v>
      </c>
      <c r="AH30" s="124" t="s">
        <v>1304</v>
      </c>
      <c r="AI30" s="124">
        <v>2</v>
      </c>
      <c r="AJ30" s="124" t="s">
        <v>881</v>
      </c>
      <c r="AK30" s="124" t="s">
        <v>1285</v>
      </c>
      <c r="AL30" s="124" t="s">
        <v>881</v>
      </c>
      <c r="AM30" s="124" t="s">
        <v>881</v>
      </c>
      <c r="AN30" s="124" t="s">
        <v>888</v>
      </c>
      <c r="AO30" s="124" t="s">
        <v>881</v>
      </c>
      <c r="AP30" s="124" t="s">
        <v>881</v>
      </c>
      <c r="AR30" s="124" t="s">
        <v>888</v>
      </c>
      <c r="AS30" s="124" t="s">
        <v>1205</v>
      </c>
      <c r="AT30" s="124" t="s">
        <v>1204</v>
      </c>
      <c r="BI30" s="124" t="s">
        <v>1232</v>
      </c>
      <c r="BJ30" s="124" t="s">
        <v>1303</v>
      </c>
      <c r="BK30" s="124" t="s">
        <v>881</v>
      </c>
      <c r="BL30" s="124" t="s">
        <v>881</v>
      </c>
      <c r="BM30" s="124" t="s">
        <v>1302</v>
      </c>
      <c r="BN30" s="124" t="s">
        <v>888</v>
      </c>
      <c r="BO30" s="124" t="s">
        <v>888</v>
      </c>
      <c r="BP30" s="124" t="s">
        <v>881</v>
      </c>
      <c r="BQ30" s="124" t="s">
        <v>888</v>
      </c>
      <c r="BR30" s="124" t="s">
        <v>1229</v>
      </c>
      <c r="BS30" s="124" t="s">
        <v>881</v>
      </c>
      <c r="BT30" s="124" t="s">
        <v>881</v>
      </c>
      <c r="BU30" s="124" t="s">
        <v>1201</v>
      </c>
      <c r="BV30" s="124" t="s">
        <v>888</v>
      </c>
      <c r="BW30" s="124" t="s">
        <v>888</v>
      </c>
      <c r="BX30" s="124" t="s">
        <v>881</v>
      </c>
      <c r="BY30" s="124">
        <v>0</v>
      </c>
      <c r="BZ30" s="124" t="s">
        <v>888</v>
      </c>
      <c r="CA30" s="124" t="s">
        <v>1200</v>
      </c>
      <c r="CB30" s="123" t="s">
        <v>1301</v>
      </c>
      <c r="CC30" s="124">
        <v>2</v>
      </c>
      <c r="CE30" s="124">
        <v>700</v>
      </c>
      <c r="CF30" s="124" t="s">
        <v>1263</v>
      </c>
    </row>
    <row r="31" spans="2:84" ht="15.75" customHeight="1">
      <c r="B31" s="124">
        <v>58</v>
      </c>
      <c r="C31" s="125">
        <v>42040</v>
      </c>
      <c r="D31" s="124" t="s">
        <v>199</v>
      </c>
      <c r="E31" s="125">
        <v>40275</v>
      </c>
      <c r="G31" s="124" t="s">
        <v>1075</v>
      </c>
      <c r="H31" s="124" t="s">
        <v>749</v>
      </c>
      <c r="I31" s="124" t="s">
        <v>1806</v>
      </c>
      <c r="J31" s="124" t="s">
        <v>1805</v>
      </c>
      <c r="K31" s="124">
        <v>423</v>
      </c>
      <c r="L31" s="124" t="s">
        <v>1215</v>
      </c>
      <c r="M31" s="124" t="s">
        <v>1804</v>
      </c>
      <c r="N31" s="124" t="s">
        <v>1803</v>
      </c>
      <c r="O31" s="124" t="s">
        <v>1802</v>
      </c>
      <c r="R31" s="124" t="s">
        <v>1801</v>
      </c>
      <c r="S31" s="124" t="s">
        <v>180</v>
      </c>
      <c r="U31" s="124" t="s">
        <v>1800</v>
      </c>
      <c r="V31" s="124" t="s">
        <v>1525</v>
      </c>
      <c r="W31" s="124" t="s">
        <v>881</v>
      </c>
      <c r="Y31" s="124" t="s">
        <v>1209</v>
      </c>
      <c r="Z31" s="124" t="s">
        <v>1799</v>
      </c>
      <c r="AA31" s="124" t="s">
        <v>881</v>
      </c>
      <c r="AB31" s="124" t="s">
        <v>888</v>
      </c>
      <c r="AD31" s="124" t="s">
        <v>888</v>
      </c>
      <c r="AE31" s="124" t="s">
        <v>881</v>
      </c>
      <c r="AF31" s="124" t="s">
        <v>1798</v>
      </c>
      <c r="AG31" s="124" t="s">
        <v>881</v>
      </c>
      <c r="AH31" s="124" t="s">
        <v>1797</v>
      </c>
      <c r="AI31" s="124" t="s">
        <v>1796</v>
      </c>
      <c r="AJ31" s="124" t="s">
        <v>888</v>
      </c>
      <c r="AK31" s="123" t="s">
        <v>1233</v>
      </c>
      <c r="AL31" s="124" t="s">
        <v>881</v>
      </c>
      <c r="AM31" s="124" t="s">
        <v>881</v>
      </c>
      <c r="AN31" s="124" t="s">
        <v>881</v>
      </c>
      <c r="AO31" s="124" t="s">
        <v>881</v>
      </c>
      <c r="AP31" s="124" t="s">
        <v>881</v>
      </c>
      <c r="AQ31" s="123"/>
      <c r="AR31" s="124" t="s">
        <v>888</v>
      </c>
      <c r="AS31" s="124" t="s">
        <v>1205</v>
      </c>
      <c r="AT31" s="124" t="s">
        <v>1204</v>
      </c>
      <c r="AY31" s="124" t="s">
        <v>1253</v>
      </c>
      <c r="AZ31" s="124" t="s">
        <v>1252</v>
      </c>
      <c r="BA31" s="124" t="s">
        <v>1251</v>
      </c>
      <c r="BB31" s="124">
        <v>0</v>
      </c>
      <c r="BC31" s="124">
        <v>0</v>
      </c>
      <c r="BD31" s="124">
        <v>0</v>
      </c>
      <c r="BE31" s="124">
        <v>10</v>
      </c>
      <c r="BF31" s="124">
        <v>120</v>
      </c>
      <c r="BG31" s="124">
        <v>2</v>
      </c>
      <c r="BH31" s="124">
        <v>0</v>
      </c>
      <c r="BI31" s="124" t="s">
        <v>1232</v>
      </c>
      <c r="BJ31" s="124" t="s">
        <v>1231</v>
      </c>
      <c r="BK31" s="124" t="s">
        <v>881</v>
      </c>
      <c r="BL31" s="124" t="s">
        <v>881</v>
      </c>
      <c r="BM31" s="124" t="s">
        <v>1250</v>
      </c>
      <c r="BN31" s="124" t="s">
        <v>881</v>
      </c>
      <c r="BO31" s="124" t="s">
        <v>888</v>
      </c>
      <c r="BP31" s="124" t="s">
        <v>881</v>
      </c>
      <c r="BQ31" s="124" t="s">
        <v>881</v>
      </c>
      <c r="BR31" s="124" t="s">
        <v>1427</v>
      </c>
      <c r="BS31" s="124" t="s">
        <v>881</v>
      </c>
      <c r="BT31" s="124" t="s">
        <v>881</v>
      </c>
      <c r="BU31" s="124" t="s">
        <v>1221</v>
      </c>
      <c r="BV31" s="124" t="s">
        <v>888</v>
      </c>
      <c r="BW31" s="124" t="s">
        <v>888</v>
      </c>
      <c r="BX31" s="124" t="s">
        <v>881</v>
      </c>
      <c r="BY31" s="124">
        <v>0</v>
      </c>
      <c r="BZ31" s="124" t="s">
        <v>888</v>
      </c>
      <c r="CA31" s="124" t="s">
        <v>1200</v>
      </c>
      <c r="CB31" s="123" t="s">
        <v>1795</v>
      </c>
      <c r="CC31" s="124">
        <v>2</v>
      </c>
      <c r="CE31" s="124">
        <v>1000</v>
      </c>
      <c r="CF31" s="124" t="s">
        <v>17</v>
      </c>
    </row>
    <row r="32" spans="2:84" ht="15.75" customHeight="1">
      <c r="B32" s="124">
        <v>64</v>
      </c>
      <c r="C32" s="125">
        <v>42061</v>
      </c>
      <c r="D32" s="124" t="s">
        <v>230</v>
      </c>
      <c r="E32" s="125">
        <v>40289</v>
      </c>
      <c r="G32" s="124" t="s">
        <v>1275</v>
      </c>
      <c r="H32" s="124" t="s">
        <v>1274</v>
      </c>
      <c r="I32" s="124" t="s">
        <v>1282</v>
      </c>
      <c r="J32" s="124" t="s">
        <v>1281</v>
      </c>
      <c r="K32" s="124">
        <v>414</v>
      </c>
      <c r="L32" s="124" t="s">
        <v>1215</v>
      </c>
      <c r="M32" s="124" t="s">
        <v>1280</v>
      </c>
      <c r="N32" s="124" t="s">
        <v>1279</v>
      </c>
      <c r="R32" s="124" t="s">
        <v>231</v>
      </c>
      <c r="S32" s="124" t="s">
        <v>232</v>
      </c>
      <c r="T32" s="124" t="s">
        <v>233</v>
      </c>
      <c r="U32" s="124" t="s">
        <v>1278</v>
      </c>
      <c r="V32" s="124" t="s">
        <v>1277</v>
      </c>
      <c r="W32" s="124" t="s">
        <v>881</v>
      </c>
      <c r="Y32" s="124" t="s">
        <v>1235</v>
      </c>
      <c r="AA32" s="124" t="s">
        <v>1234</v>
      </c>
      <c r="AB32" s="124" t="s">
        <v>888</v>
      </c>
      <c r="AD32" s="124" t="s">
        <v>888</v>
      </c>
      <c r="AE32" s="124" t="s">
        <v>888</v>
      </c>
      <c r="AF32" s="124" t="s">
        <v>1234</v>
      </c>
      <c r="AG32" s="124" t="s">
        <v>888</v>
      </c>
      <c r="AK32" s="124" t="s">
        <v>1206</v>
      </c>
      <c r="AL32" s="124" t="s">
        <v>881</v>
      </c>
      <c r="AM32" s="124" t="s">
        <v>881</v>
      </c>
      <c r="AN32" s="124" t="s">
        <v>888</v>
      </c>
      <c r="AO32" s="124" t="s">
        <v>881</v>
      </c>
      <c r="AP32" s="124" t="s">
        <v>881</v>
      </c>
      <c r="AR32" s="124" t="s">
        <v>888</v>
      </c>
      <c r="AS32" s="124" t="s">
        <v>1205</v>
      </c>
      <c r="AT32" s="124" t="s">
        <v>1204</v>
      </c>
      <c r="BI32" s="124" t="s">
        <v>888</v>
      </c>
      <c r="BL32" s="124" t="s">
        <v>881</v>
      </c>
      <c r="BM32" s="124" t="s">
        <v>1202</v>
      </c>
      <c r="BN32" s="124" t="s">
        <v>888</v>
      </c>
      <c r="BO32" s="124" t="s">
        <v>881</v>
      </c>
      <c r="BP32" s="124" t="s">
        <v>888</v>
      </c>
      <c r="BQ32" s="124" t="s">
        <v>888</v>
      </c>
      <c r="BR32" s="124" t="s">
        <v>1229</v>
      </c>
      <c r="BS32" s="124" t="s">
        <v>881</v>
      </c>
      <c r="BT32" s="124" t="s">
        <v>881</v>
      </c>
      <c r="BU32" s="124" t="s">
        <v>1221</v>
      </c>
      <c r="BV32" s="124" t="s">
        <v>888</v>
      </c>
      <c r="BW32" s="124" t="s">
        <v>888</v>
      </c>
      <c r="BX32" s="124" t="s">
        <v>881</v>
      </c>
      <c r="BY32" s="124">
        <v>0</v>
      </c>
      <c r="BZ32" s="124" t="s">
        <v>888</v>
      </c>
      <c r="CA32" s="124" t="s">
        <v>1200</v>
      </c>
      <c r="CB32" s="123" t="s">
        <v>1276</v>
      </c>
      <c r="CE32" s="124">
        <v>1800</v>
      </c>
      <c r="CF32" s="124" t="s">
        <v>1263</v>
      </c>
    </row>
    <row r="33" spans="2:84" ht="15.75" customHeight="1">
      <c r="B33" s="124">
        <v>66</v>
      </c>
      <c r="C33" s="125">
        <v>42061</v>
      </c>
      <c r="D33" s="124" t="s">
        <v>241</v>
      </c>
      <c r="E33" s="125">
        <v>42118</v>
      </c>
      <c r="G33" s="124" t="s">
        <v>1080</v>
      </c>
      <c r="H33" s="124" t="s">
        <v>749</v>
      </c>
      <c r="I33" s="124" t="s">
        <v>1238</v>
      </c>
      <c r="J33" s="124" t="s">
        <v>1237</v>
      </c>
      <c r="K33" s="124">
        <v>424</v>
      </c>
      <c r="L33" s="124" t="s">
        <v>1215</v>
      </c>
      <c r="R33" s="124" t="s">
        <v>242</v>
      </c>
      <c r="S33" s="124" t="s">
        <v>243</v>
      </c>
      <c r="T33" s="124" t="s">
        <v>244</v>
      </c>
      <c r="U33" s="124" t="s">
        <v>1236</v>
      </c>
      <c r="V33" s="124" t="s">
        <v>1210</v>
      </c>
      <c r="W33" s="124" t="s">
        <v>881</v>
      </c>
      <c r="Y33" s="124" t="s">
        <v>1235</v>
      </c>
      <c r="AA33" s="124" t="s">
        <v>1234</v>
      </c>
      <c r="AB33" s="124" t="s">
        <v>888</v>
      </c>
      <c r="AD33" s="124" t="s">
        <v>888</v>
      </c>
      <c r="AE33" s="124" t="s">
        <v>888</v>
      </c>
      <c r="AF33" s="124" t="s">
        <v>1234</v>
      </c>
      <c r="AG33" s="124" t="s">
        <v>888</v>
      </c>
      <c r="AK33" s="124" t="s">
        <v>1233</v>
      </c>
      <c r="AL33" s="124" t="s">
        <v>881</v>
      </c>
      <c r="AM33" s="124" t="s">
        <v>881</v>
      </c>
      <c r="AN33" s="124" t="s">
        <v>888</v>
      </c>
      <c r="AO33" s="124" t="s">
        <v>881</v>
      </c>
      <c r="AP33" s="124" t="s">
        <v>881</v>
      </c>
      <c r="AR33" s="124" t="s">
        <v>888</v>
      </c>
      <c r="AS33" s="124" t="s">
        <v>1205</v>
      </c>
      <c r="AT33" s="124" t="s">
        <v>1204</v>
      </c>
      <c r="BI33" s="124" t="s">
        <v>1232</v>
      </c>
      <c r="BJ33" s="124" t="s">
        <v>1231</v>
      </c>
      <c r="BK33" s="124" t="s">
        <v>881</v>
      </c>
      <c r="BL33" s="124" t="s">
        <v>881</v>
      </c>
      <c r="BM33" s="124" t="s">
        <v>1230</v>
      </c>
      <c r="BN33" s="124" t="s">
        <v>881</v>
      </c>
      <c r="BO33" s="124" t="s">
        <v>881</v>
      </c>
      <c r="BP33" s="124" t="s">
        <v>881</v>
      </c>
      <c r="BQ33" s="124" t="s">
        <v>888</v>
      </c>
      <c r="BR33" s="124" t="s">
        <v>1229</v>
      </c>
      <c r="BS33" s="124" t="s">
        <v>881</v>
      </c>
      <c r="BT33" s="124" t="s">
        <v>881</v>
      </c>
      <c r="BU33" s="124" t="s">
        <v>1221</v>
      </c>
      <c r="BV33" s="124" t="s">
        <v>888</v>
      </c>
      <c r="BW33" s="124" t="s">
        <v>888</v>
      </c>
      <c r="BX33" s="124" t="s">
        <v>881</v>
      </c>
      <c r="BY33" s="124">
        <v>0</v>
      </c>
      <c r="BZ33" s="124" t="s">
        <v>888</v>
      </c>
      <c r="CA33" s="124" t="s">
        <v>1200</v>
      </c>
      <c r="CB33" s="123" t="s">
        <v>1228</v>
      </c>
      <c r="CE33" s="124">
        <v>800</v>
      </c>
      <c r="CF33" s="124" t="s">
        <v>17</v>
      </c>
    </row>
    <row r="34" spans="2:84" ht="15.75" customHeight="1">
      <c r="B34" s="124">
        <v>67</v>
      </c>
      <c r="C34" s="125">
        <v>42033</v>
      </c>
      <c r="D34" s="124" t="s">
        <v>245</v>
      </c>
      <c r="E34" s="125">
        <v>40292</v>
      </c>
      <c r="G34" s="124" t="s">
        <v>1829</v>
      </c>
      <c r="H34" s="124" t="s">
        <v>1274</v>
      </c>
      <c r="I34" s="124" t="s">
        <v>1857</v>
      </c>
      <c r="J34" s="124" t="s">
        <v>1856</v>
      </c>
      <c r="K34" s="124">
        <v>474</v>
      </c>
      <c r="L34" s="124" t="s">
        <v>1215</v>
      </c>
      <c r="Q34" s="124"/>
      <c r="R34" s="124" t="s">
        <v>1855</v>
      </c>
      <c r="S34" s="124" t="s">
        <v>247</v>
      </c>
      <c r="T34" s="124" t="s">
        <v>1854</v>
      </c>
      <c r="U34" s="124" t="s">
        <v>1853</v>
      </c>
      <c r="V34" s="124" t="s">
        <v>1852</v>
      </c>
      <c r="W34" s="124" t="s">
        <v>881</v>
      </c>
      <c r="Y34" s="124" t="s">
        <v>1209</v>
      </c>
      <c r="Z34" s="124" t="s">
        <v>1851</v>
      </c>
      <c r="AA34" s="124" t="s">
        <v>888</v>
      </c>
      <c r="AB34" s="124" t="s">
        <v>888</v>
      </c>
      <c r="AD34" s="124" t="s">
        <v>888</v>
      </c>
      <c r="AE34" s="124" t="s">
        <v>881</v>
      </c>
      <c r="AF34" s="124" t="s">
        <v>1850</v>
      </c>
      <c r="AG34" s="124" t="s">
        <v>881</v>
      </c>
      <c r="AH34" s="124" t="s">
        <v>1522</v>
      </c>
      <c r="AI34" s="124">
        <v>8</v>
      </c>
      <c r="AJ34" s="124" t="s">
        <v>881</v>
      </c>
      <c r="AK34" s="123" t="s">
        <v>1233</v>
      </c>
      <c r="AL34" s="124" t="s">
        <v>881</v>
      </c>
      <c r="AM34" s="124" t="s">
        <v>881</v>
      </c>
      <c r="AN34" s="124" t="s">
        <v>888</v>
      </c>
      <c r="AO34" s="124" t="s">
        <v>881</v>
      </c>
      <c r="AP34" s="124" t="s">
        <v>881</v>
      </c>
      <c r="AQ34" s="123"/>
      <c r="AR34" s="124" t="s">
        <v>888</v>
      </c>
      <c r="AS34" s="124" t="s">
        <v>1205</v>
      </c>
      <c r="AT34" s="124" t="s">
        <v>1204</v>
      </c>
      <c r="AU34" s="124">
        <v>0</v>
      </c>
      <c r="AV34" s="124">
        <v>2.87</v>
      </c>
      <c r="AY34" s="124" t="s">
        <v>1253</v>
      </c>
      <c r="AZ34" s="124" t="s">
        <v>1252</v>
      </c>
      <c r="BA34" s="124" t="s">
        <v>1251</v>
      </c>
      <c r="BB34" s="124">
        <v>0</v>
      </c>
      <c r="BC34" s="124">
        <v>0</v>
      </c>
      <c r="BD34" s="124">
        <v>0</v>
      </c>
      <c r="BE34" s="124">
        <v>6.5</v>
      </c>
      <c r="BF34" s="124">
        <v>50</v>
      </c>
      <c r="BG34" s="124">
        <v>0</v>
      </c>
      <c r="BH34" s="124">
        <v>2</v>
      </c>
      <c r="BI34" s="124" t="s">
        <v>1232</v>
      </c>
      <c r="BJ34" s="124" t="s">
        <v>1231</v>
      </c>
      <c r="BK34" s="124" t="s">
        <v>881</v>
      </c>
      <c r="BL34" s="124" t="s">
        <v>881</v>
      </c>
      <c r="BM34" s="124" t="s">
        <v>1250</v>
      </c>
      <c r="BN34" s="124" t="s">
        <v>881</v>
      </c>
      <c r="BO34" s="124" t="s">
        <v>888</v>
      </c>
      <c r="BP34" s="124" t="s">
        <v>881</v>
      </c>
      <c r="BQ34" s="124" t="s">
        <v>888</v>
      </c>
      <c r="BR34" s="124" t="s">
        <v>1229</v>
      </c>
      <c r="BS34" s="124" t="s">
        <v>881</v>
      </c>
      <c r="BT34" s="124" t="s">
        <v>881</v>
      </c>
      <c r="BU34" s="124" t="s">
        <v>1221</v>
      </c>
      <c r="BV34" s="124" t="s">
        <v>888</v>
      </c>
      <c r="BW34" s="124" t="s">
        <v>888</v>
      </c>
      <c r="BX34" s="124" t="s">
        <v>881</v>
      </c>
      <c r="BY34" s="124">
        <v>0</v>
      </c>
      <c r="BZ34" s="124" t="s">
        <v>888</v>
      </c>
      <c r="CA34" s="124" t="s">
        <v>1200</v>
      </c>
      <c r="CB34" s="123" t="s">
        <v>1849</v>
      </c>
      <c r="CC34" s="124">
        <v>3</v>
      </c>
      <c r="CE34" s="124">
        <v>700</v>
      </c>
      <c r="CF34" s="124" t="s">
        <v>1263</v>
      </c>
    </row>
    <row r="35" spans="2:84" ht="15.75" customHeight="1">
      <c r="B35" s="124">
        <v>68</v>
      </c>
      <c r="C35" s="125">
        <v>42033</v>
      </c>
      <c r="D35" s="124" t="s">
        <v>251</v>
      </c>
      <c r="E35" s="125">
        <v>40293</v>
      </c>
      <c r="G35" s="124" t="s">
        <v>1848</v>
      </c>
      <c r="H35" s="124" t="s">
        <v>1274</v>
      </c>
      <c r="L35" s="124" t="s">
        <v>1215</v>
      </c>
      <c r="M35" s="124" t="s">
        <v>1847</v>
      </c>
      <c r="R35" s="124" t="s">
        <v>253</v>
      </c>
      <c r="S35" s="124" t="s">
        <v>254</v>
      </c>
      <c r="T35" s="124" t="s">
        <v>1846</v>
      </c>
      <c r="U35" s="124" t="s">
        <v>1845</v>
      </c>
      <c r="V35" s="124" t="s">
        <v>1844</v>
      </c>
      <c r="W35" s="124" t="s">
        <v>888</v>
      </c>
      <c r="X35" s="124" t="s">
        <v>1843</v>
      </c>
      <c r="Y35" s="124" t="s">
        <v>1209</v>
      </c>
      <c r="Z35" s="124" t="s">
        <v>1234</v>
      </c>
      <c r="AA35" s="124" t="s">
        <v>1234</v>
      </c>
      <c r="AB35" s="124" t="s">
        <v>888</v>
      </c>
      <c r="AD35" s="124" t="s">
        <v>888</v>
      </c>
      <c r="AE35" s="124" t="s">
        <v>881</v>
      </c>
      <c r="AF35" s="124" t="s">
        <v>1842</v>
      </c>
      <c r="AG35" s="124" t="s">
        <v>881</v>
      </c>
      <c r="AH35" s="124" t="s">
        <v>1266</v>
      </c>
      <c r="AI35" s="124" t="s">
        <v>1841</v>
      </c>
      <c r="AJ35" s="124" t="s">
        <v>888</v>
      </c>
      <c r="AK35" s="123" t="s">
        <v>1233</v>
      </c>
      <c r="AL35" s="124" t="s">
        <v>881</v>
      </c>
      <c r="AM35" s="124" t="s">
        <v>881</v>
      </c>
      <c r="AN35" s="124" t="s">
        <v>888</v>
      </c>
      <c r="AO35" s="124" t="s">
        <v>881</v>
      </c>
      <c r="AP35" s="124" t="s">
        <v>881</v>
      </c>
      <c r="AQ35" s="123"/>
      <c r="AR35" s="124" t="s">
        <v>888</v>
      </c>
      <c r="AS35" s="124" t="s">
        <v>1205</v>
      </c>
      <c r="AT35" s="124" t="s">
        <v>1204</v>
      </c>
      <c r="BI35" s="124" t="s">
        <v>1232</v>
      </c>
      <c r="BJ35" s="124" t="s">
        <v>1231</v>
      </c>
      <c r="BK35" s="124" t="s">
        <v>888</v>
      </c>
      <c r="BL35" s="124" t="s">
        <v>881</v>
      </c>
      <c r="BM35" s="124" t="s">
        <v>1250</v>
      </c>
      <c r="BN35" s="124" t="s">
        <v>888</v>
      </c>
      <c r="BO35" s="124" t="s">
        <v>888</v>
      </c>
      <c r="BP35" s="124" t="s">
        <v>881</v>
      </c>
      <c r="BQ35" s="124" t="s">
        <v>888</v>
      </c>
      <c r="BR35" s="124" t="s">
        <v>1229</v>
      </c>
      <c r="BS35" s="124" t="s">
        <v>888</v>
      </c>
      <c r="BT35" s="124" t="s">
        <v>881</v>
      </c>
      <c r="BU35" s="124" t="s">
        <v>1221</v>
      </c>
      <c r="BV35" s="124" t="s">
        <v>888</v>
      </c>
      <c r="BW35" s="124" t="s">
        <v>888</v>
      </c>
      <c r="BX35" s="124" t="s">
        <v>881</v>
      </c>
      <c r="BY35" s="124">
        <v>0</v>
      </c>
      <c r="BZ35" s="124" t="s">
        <v>888</v>
      </c>
      <c r="CA35" s="124" t="s">
        <v>1200</v>
      </c>
      <c r="CB35" s="123" t="s">
        <v>1840</v>
      </c>
      <c r="CC35" s="124">
        <v>1</v>
      </c>
      <c r="CE35" s="124">
        <v>600</v>
      </c>
      <c r="CF35" s="124" t="s">
        <v>1263</v>
      </c>
    </row>
    <row r="36" spans="2:84" ht="15.75" customHeight="1">
      <c r="B36" s="124">
        <v>71</v>
      </c>
      <c r="C36" s="125">
        <v>42033</v>
      </c>
      <c r="D36" s="124" t="s">
        <v>1839</v>
      </c>
      <c r="E36" s="125">
        <v>40297</v>
      </c>
      <c r="F36" s="124" t="s">
        <v>1838</v>
      </c>
      <c r="G36" s="124" t="s">
        <v>1829</v>
      </c>
      <c r="H36" s="124" t="s">
        <v>1274</v>
      </c>
      <c r="I36" s="124" t="s">
        <v>1837</v>
      </c>
      <c r="J36" s="124" t="s">
        <v>1836</v>
      </c>
      <c r="K36" s="124">
        <v>465</v>
      </c>
      <c r="L36" s="124" t="s">
        <v>1215</v>
      </c>
      <c r="R36" s="124" t="s">
        <v>267</v>
      </c>
      <c r="S36" s="124" t="s">
        <v>268</v>
      </c>
      <c r="U36" s="124" t="s">
        <v>1835</v>
      </c>
      <c r="V36" s="124" t="s">
        <v>1834</v>
      </c>
      <c r="W36" s="124" t="s">
        <v>881</v>
      </c>
      <c r="Y36" s="124" t="s">
        <v>1209</v>
      </c>
      <c r="Z36" s="124" t="s">
        <v>1833</v>
      </c>
      <c r="AA36" s="124" t="s">
        <v>881</v>
      </c>
      <c r="AB36" s="124" t="s">
        <v>881</v>
      </c>
      <c r="AC36" s="124" t="s">
        <v>1833</v>
      </c>
      <c r="AD36" s="124" t="s">
        <v>881</v>
      </c>
      <c r="AE36" s="124" t="s">
        <v>881</v>
      </c>
      <c r="AF36" s="124" t="s">
        <v>1293</v>
      </c>
      <c r="AG36" s="124" t="s">
        <v>881</v>
      </c>
      <c r="AH36" s="124" t="s">
        <v>1832</v>
      </c>
      <c r="AI36" s="124">
        <v>1</v>
      </c>
      <c r="AJ36" s="124" t="s">
        <v>881</v>
      </c>
      <c r="AK36" s="123" t="s">
        <v>1285</v>
      </c>
      <c r="AL36" s="124" t="s">
        <v>888</v>
      </c>
      <c r="AM36" s="124" t="s">
        <v>881</v>
      </c>
      <c r="AN36" s="124" t="s">
        <v>888</v>
      </c>
      <c r="AO36" s="124" t="s">
        <v>881</v>
      </c>
      <c r="AP36" s="124" t="s">
        <v>881</v>
      </c>
      <c r="AQ36" s="123"/>
      <c r="AR36" s="124" t="s">
        <v>888</v>
      </c>
      <c r="AS36" s="124" t="s">
        <v>1205</v>
      </c>
      <c r="AT36" s="124" t="s">
        <v>1204</v>
      </c>
      <c r="AU36" s="124">
        <v>0</v>
      </c>
      <c r="AV36" s="124">
        <v>2.87</v>
      </c>
      <c r="AY36" s="124" t="s">
        <v>1253</v>
      </c>
      <c r="AZ36" s="124" t="s">
        <v>1252</v>
      </c>
      <c r="BA36" s="124" t="s">
        <v>1251</v>
      </c>
      <c r="BB36" s="124">
        <v>0</v>
      </c>
      <c r="BC36" s="124">
        <v>0</v>
      </c>
      <c r="BD36" s="124">
        <v>0</v>
      </c>
      <c r="BE36" s="124">
        <v>8.5</v>
      </c>
      <c r="BF36" s="124">
        <v>0</v>
      </c>
      <c r="BG36" s="124">
        <v>2</v>
      </c>
      <c r="BH36" s="124">
        <v>0</v>
      </c>
      <c r="BI36" s="124" t="s">
        <v>1232</v>
      </c>
      <c r="BJ36" s="124" t="s">
        <v>1831</v>
      </c>
      <c r="BK36" s="124" t="s">
        <v>881</v>
      </c>
      <c r="BL36" s="124" t="s">
        <v>881</v>
      </c>
      <c r="BM36" s="124" t="s">
        <v>1202</v>
      </c>
      <c r="BN36" s="124" t="s">
        <v>881</v>
      </c>
      <c r="BO36" s="124" t="s">
        <v>888</v>
      </c>
      <c r="BP36" s="124" t="s">
        <v>881</v>
      </c>
      <c r="BQ36" s="124" t="s">
        <v>888</v>
      </c>
      <c r="BR36" s="124" t="s">
        <v>1229</v>
      </c>
      <c r="BT36" s="124" t="s">
        <v>881</v>
      </c>
      <c r="BU36" s="124" t="s">
        <v>1221</v>
      </c>
      <c r="BV36" s="124" t="s">
        <v>888</v>
      </c>
      <c r="BW36" s="124" t="s">
        <v>888</v>
      </c>
      <c r="BX36" s="124" t="s">
        <v>881</v>
      </c>
      <c r="BY36" s="124">
        <v>0</v>
      </c>
      <c r="BZ36" s="124" t="s">
        <v>888</v>
      </c>
      <c r="CA36" s="124" t="s">
        <v>1200</v>
      </c>
      <c r="CB36" s="123"/>
      <c r="CC36" s="124">
        <v>4</v>
      </c>
      <c r="CE36" s="124" t="s">
        <v>1830</v>
      </c>
      <c r="CF36" s="124" t="s">
        <v>1263</v>
      </c>
    </row>
    <row r="37" spans="2:84" ht="15.75" customHeight="1">
      <c r="B37" s="124">
        <v>72</v>
      </c>
      <c r="C37" s="125">
        <v>42048</v>
      </c>
      <c r="D37" s="124" t="s">
        <v>1597</v>
      </c>
      <c r="E37" s="125">
        <v>40214</v>
      </c>
      <c r="G37" s="124" t="s">
        <v>1596</v>
      </c>
      <c r="H37" s="124" t="s">
        <v>752</v>
      </c>
      <c r="I37" s="124" t="s">
        <v>1595</v>
      </c>
      <c r="J37" s="124" t="s">
        <v>1594</v>
      </c>
      <c r="K37" s="124">
        <v>441</v>
      </c>
      <c r="L37" s="124" t="s">
        <v>1215</v>
      </c>
      <c r="R37" s="124" t="s">
        <v>272</v>
      </c>
      <c r="S37" s="124" t="s">
        <v>1593</v>
      </c>
      <c r="U37" s="124" t="s">
        <v>1591</v>
      </c>
      <c r="V37" s="124" t="s">
        <v>1592</v>
      </c>
      <c r="W37" s="124" t="s">
        <v>881</v>
      </c>
      <c r="Y37" s="124" t="s">
        <v>1209</v>
      </c>
      <c r="Z37" s="124" t="s">
        <v>1591</v>
      </c>
      <c r="AB37" s="124" t="s">
        <v>888</v>
      </c>
      <c r="AD37" s="124" t="s">
        <v>888</v>
      </c>
      <c r="AE37" s="124" t="s">
        <v>881</v>
      </c>
      <c r="AF37" s="124" t="s">
        <v>1590</v>
      </c>
      <c r="AG37" s="124" t="s">
        <v>888</v>
      </c>
      <c r="AK37" s="124" t="s">
        <v>1233</v>
      </c>
      <c r="AL37" s="124" t="s">
        <v>881</v>
      </c>
      <c r="AM37" s="124" t="s">
        <v>881</v>
      </c>
      <c r="AN37" s="124" t="s">
        <v>881</v>
      </c>
      <c r="AO37" s="124" t="s">
        <v>881</v>
      </c>
      <c r="AP37" s="124" t="s">
        <v>881</v>
      </c>
      <c r="AR37" s="124" t="s">
        <v>888</v>
      </c>
      <c r="AS37" s="124" t="s">
        <v>1205</v>
      </c>
      <c r="AT37" s="124" t="s">
        <v>1512</v>
      </c>
      <c r="AU37" s="124">
        <v>0</v>
      </c>
      <c r="AV37" s="124">
        <v>0</v>
      </c>
      <c r="AW37" s="124">
        <v>0</v>
      </c>
      <c r="AX37" s="124">
        <v>0</v>
      </c>
      <c r="AY37" s="124" t="s">
        <v>1253</v>
      </c>
      <c r="AZ37" s="124" t="s">
        <v>1252</v>
      </c>
      <c r="BA37" s="124" t="s">
        <v>1251</v>
      </c>
      <c r="BB37" s="124">
        <v>0</v>
      </c>
      <c r="BC37" s="124">
        <v>0</v>
      </c>
      <c r="BD37" s="124">
        <v>0.3</v>
      </c>
      <c r="BE37" s="124">
        <v>10</v>
      </c>
      <c r="BF37" s="124">
        <v>120</v>
      </c>
      <c r="BG37" s="124">
        <v>2</v>
      </c>
      <c r="BH37" s="124">
        <v>0</v>
      </c>
      <c r="BI37" s="124" t="s">
        <v>1232</v>
      </c>
      <c r="BJ37" s="124" t="s">
        <v>1231</v>
      </c>
      <c r="BK37" s="124" t="s">
        <v>881</v>
      </c>
      <c r="BL37" s="124" t="s">
        <v>881</v>
      </c>
      <c r="BM37" s="124" t="s">
        <v>1202</v>
      </c>
      <c r="BN37" s="124" t="s">
        <v>881</v>
      </c>
      <c r="BO37" s="124" t="s">
        <v>888</v>
      </c>
      <c r="BP37" s="124" t="s">
        <v>881</v>
      </c>
      <c r="BQ37" s="124" t="s">
        <v>888</v>
      </c>
      <c r="BR37" s="124" t="s">
        <v>1229</v>
      </c>
      <c r="BS37" s="124" t="s">
        <v>881</v>
      </c>
      <c r="BT37" s="124" t="s">
        <v>881</v>
      </c>
      <c r="BU37" s="124" t="s">
        <v>1201</v>
      </c>
      <c r="BV37" s="124" t="s">
        <v>888</v>
      </c>
      <c r="BW37" s="124" t="s">
        <v>888</v>
      </c>
      <c r="BX37" s="124" t="s">
        <v>881</v>
      </c>
      <c r="BY37" s="124">
        <v>0</v>
      </c>
      <c r="BZ37" s="124" t="s">
        <v>888</v>
      </c>
      <c r="CA37" s="124" t="s">
        <v>1200</v>
      </c>
      <c r="CB37" s="123" t="s">
        <v>1589</v>
      </c>
      <c r="CD37" s="124" t="s">
        <v>1510</v>
      </c>
      <c r="CE37" s="124">
        <v>75</v>
      </c>
      <c r="CF37" s="124" t="s">
        <v>17</v>
      </c>
    </row>
    <row r="38" spans="2:84" ht="15.75" customHeight="1">
      <c r="B38" s="124">
        <v>73</v>
      </c>
      <c r="C38" s="125">
        <v>42058</v>
      </c>
      <c r="D38" s="124" t="s">
        <v>276</v>
      </c>
      <c r="E38" s="125">
        <v>40304</v>
      </c>
      <c r="G38" s="124" t="s">
        <v>1401</v>
      </c>
      <c r="H38" s="124" t="s">
        <v>1274</v>
      </c>
      <c r="I38" s="124" t="s">
        <v>1410</v>
      </c>
      <c r="J38" s="124" t="s">
        <v>1409</v>
      </c>
      <c r="K38" s="124">
        <v>450</v>
      </c>
      <c r="L38" s="124" t="s">
        <v>1215</v>
      </c>
      <c r="R38" s="124" t="s">
        <v>277</v>
      </c>
      <c r="S38" s="124" t="s">
        <v>278</v>
      </c>
      <c r="T38" s="124" t="s">
        <v>1408</v>
      </c>
      <c r="U38" s="124" t="s">
        <v>1407</v>
      </c>
      <c r="V38" s="124" t="s">
        <v>1406</v>
      </c>
      <c r="W38" s="124" t="s">
        <v>881</v>
      </c>
      <c r="Y38" s="124" t="s">
        <v>1209</v>
      </c>
      <c r="Z38" s="124" t="s">
        <v>1405</v>
      </c>
      <c r="AA38" s="124" t="s">
        <v>881</v>
      </c>
      <c r="AB38" s="124" t="s">
        <v>888</v>
      </c>
      <c r="AD38" s="124" t="s">
        <v>881</v>
      </c>
      <c r="AE38" s="124" t="s">
        <v>881</v>
      </c>
      <c r="AF38" s="124" t="s">
        <v>1293</v>
      </c>
      <c r="AG38" s="124" t="s">
        <v>881</v>
      </c>
      <c r="AH38" s="124" t="s">
        <v>1404</v>
      </c>
      <c r="AI38" s="124">
        <v>5</v>
      </c>
      <c r="AJ38" s="124" t="s">
        <v>888</v>
      </c>
      <c r="AK38" s="124" t="s">
        <v>1233</v>
      </c>
      <c r="AL38" s="124" t="s">
        <v>881</v>
      </c>
      <c r="AM38" s="124" t="s">
        <v>881</v>
      </c>
      <c r="AN38" s="124" t="s">
        <v>888</v>
      </c>
      <c r="AO38" s="124" t="s">
        <v>881</v>
      </c>
      <c r="AP38" s="124" t="s">
        <v>881</v>
      </c>
      <c r="AQ38" s="124" t="s">
        <v>1403</v>
      </c>
      <c r="AR38" s="124" t="s">
        <v>888</v>
      </c>
      <c r="AS38" s="124" t="s">
        <v>1205</v>
      </c>
      <c r="AT38" s="124" t="s">
        <v>1204</v>
      </c>
      <c r="AY38" s="124" t="s">
        <v>1253</v>
      </c>
      <c r="AZ38" s="124" t="s">
        <v>1252</v>
      </c>
      <c r="BA38" s="124" t="s">
        <v>1251</v>
      </c>
      <c r="BB38" s="124">
        <v>0</v>
      </c>
      <c r="BC38" s="124">
        <v>0</v>
      </c>
      <c r="BD38" s="124">
        <v>0</v>
      </c>
      <c r="BE38" s="124">
        <v>10</v>
      </c>
      <c r="BF38" s="124">
        <v>120</v>
      </c>
      <c r="BG38" s="124">
        <v>2</v>
      </c>
      <c r="BH38" s="124">
        <v>0</v>
      </c>
      <c r="BI38" s="124" t="s">
        <v>1232</v>
      </c>
      <c r="BJ38" s="124" t="s">
        <v>1303</v>
      </c>
      <c r="BK38" s="124" t="s">
        <v>881</v>
      </c>
      <c r="BL38" s="124" t="s">
        <v>881</v>
      </c>
      <c r="BM38" s="124" t="s">
        <v>1203</v>
      </c>
      <c r="BN38" s="124" t="s">
        <v>888</v>
      </c>
      <c r="BO38" s="124" t="s">
        <v>888</v>
      </c>
      <c r="BP38" s="124" t="s">
        <v>881</v>
      </c>
      <c r="BQ38" s="124" t="s">
        <v>888</v>
      </c>
      <c r="BR38" s="124" t="s">
        <v>1229</v>
      </c>
      <c r="BS38" s="124" t="s">
        <v>881</v>
      </c>
      <c r="BT38" s="124" t="s">
        <v>881</v>
      </c>
      <c r="BU38" s="124" t="s">
        <v>1221</v>
      </c>
      <c r="BV38" s="124" t="s">
        <v>888</v>
      </c>
      <c r="BW38" s="124" t="s">
        <v>888</v>
      </c>
      <c r="BX38" s="124" t="s">
        <v>881</v>
      </c>
      <c r="BY38" s="124">
        <v>0</v>
      </c>
      <c r="BZ38" s="124" t="s">
        <v>888</v>
      </c>
      <c r="CA38" s="124" t="s">
        <v>1200</v>
      </c>
      <c r="CB38" s="123" t="s">
        <v>1402</v>
      </c>
      <c r="CC38" s="124">
        <v>2</v>
      </c>
      <c r="CE38" s="124">
        <v>900</v>
      </c>
      <c r="CF38" s="124" t="s">
        <v>1263</v>
      </c>
    </row>
    <row r="39" spans="2:84" ht="15.75" customHeight="1">
      <c r="B39" s="124">
        <v>74</v>
      </c>
      <c r="C39" s="125">
        <v>42058</v>
      </c>
      <c r="D39" s="124" t="s">
        <v>1382</v>
      </c>
      <c r="E39" s="125">
        <v>40306</v>
      </c>
      <c r="G39" s="124" t="s">
        <v>752</v>
      </c>
      <c r="H39" s="124" t="s">
        <v>1274</v>
      </c>
      <c r="I39" s="124" t="s">
        <v>1381</v>
      </c>
      <c r="J39" s="124" t="s">
        <v>1380</v>
      </c>
      <c r="K39" s="124">
        <v>452</v>
      </c>
      <c r="L39" s="124" t="s">
        <v>1215</v>
      </c>
      <c r="R39" s="124" t="s">
        <v>282</v>
      </c>
      <c r="S39" s="124" t="s">
        <v>283</v>
      </c>
      <c r="T39" s="124" t="s">
        <v>1379</v>
      </c>
      <c r="U39" s="124" t="s">
        <v>1378</v>
      </c>
      <c r="V39" s="124" t="s">
        <v>1210</v>
      </c>
      <c r="W39" s="124" t="s">
        <v>881</v>
      </c>
      <c r="Y39" s="124" t="s">
        <v>1209</v>
      </c>
      <c r="Z39" s="124" t="s">
        <v>1377</v>
      </c>
      <c r="AA39" s="124" t="s">
        <v>881</v>
      </c>
      <c r="AB39" s="124" t="s">
        <v>888</v>
      </c>
      <c r="AD39" s="124" t="s">
        <v>881</v>
      </c>
      <c r="AE39" s="124" t="s">
        <v>881</v>
      </c>
      <c r="AF39" s="124" t="s">
        <v>1376</v>
      </c>
      <c r="AG39" s="124" t="s">
        <v>881</v>
      </c>
      <c r="AH39" s="124" t="s">
        <v>1375</v>
      </c>
      <c r="AI39" s="124">
        <v>14</v>
      </c>
      <c r="AJ39" s="124" t="s">
        <v>881</v>
      </c>
      <c r="AK39" s="124" t="s">
        <v>1233</v>
      </c>
      <c r="AL39" s="124" t="s">
        <v>881</v>
      </c>
      <c r="AM39" s="124" t="s">
        <v>881</v>
      </c>
      <c r="AN39" s="124" t="s">
        <v>888</v>
      </c>
      <c r="AO39" s="124" t="s">
        <v>881</v>
      </c>
      <c r="AP39" s="124" t="s">
        <v>881</v>
      </c>
      <c r="AR39" s="124" t="s">
        <v>888</v>
      </c>
      <c r="AS39" s="124" t="s">
        <v>1205</v>
      </c>
      <c r="AT39" s="124" t="s">
        <v>1204</v>
      </c>
      <c r="AU39" s="124">
        <v>0</v>
      </c>
      <c r="AV39" s="124">
        <v>0</v>
      </c>
      <c r="BI39" s="124" t="s">
        <v>1232</v>
      </c>
      <c r="BJ39" s="124" t="s">
        <v>1374</v>
      </c>
      <c r="BK39" s="124" t="s">
        <v>881</v>
      </c>
      <c r="BL39" s="124" t="s">
        <v>881</v>
      </c>
      <c r="BM39" s="124" t="s">
        <v>1202</v>
      </c>
      <c r="BN39" s="124" t="s">
        <v>881</v>
      </c>
      <c r="BO39" s="124" t="s">
        <v>888</v>
      </c>
      <c r="BP39" s="124" t="s">
        <v>881</v>
      </c>
      <c r="BQ39" s="124" t="s">
        <v>888</v>
      </c>
      <c r="BR39" s="124" t="s">
        <v>1229</v>
      </c>
      <c r="BS39" s="124" t="s">
        <v>881</v>
      </c>
      <c r="BT39" s="124" t="s">
        <v>881</v>
      </c>
      <c r="BU39" s="124" t="s">
        <v>1201</v>
      </c>
      <c r="BV39" s="124" t="s">
        <v>888</v>
      </c>
      <c r="BW39" s="124" t="s">
        <v>888</v>
      </c>
      <c r="BX39" s="124" t="s">
        <v>881</v>
      </c>
      <c r="BY39" s="124">
        <v>0</v>
      </c>
      <c r="BZ39" s="124" t="s">
        <v>888</v>
      </c>
      <c r="CA39" s="124" t="s">
        <v>1200</v>
      </c>
      <c r="CB39" s="123" t="s">
        <v>1373</v>
      </c>
      <c r="CC39" s="124">
        <v>4</v>
      </c>
      <c r="CD39" s="124" t="s">
        <v>1372</v>
      </c>
      <c r="CE39" s="124">
        <v>3000</v>
      </c>
      <c r="CF39" s="124" t="s">
        <v>1263</v>
      </c>
    </row>
    <row r="40" spans="2:84" ht="15.75" customHeight="1">
      <c r="B40" s="124">
        <v>75</v>
      </c>
      <c r="C40" s="125">
        <v>42060</v>
      </c>
      <c r="D40" s="124" t="s">
        <v>285</v>
      </c>
      <c r="E40" s="125">
        <v>40306</v>
      </c>
      <c r="G40" s="124" t="s">
        <v>1060</v>
      </c>
      <c r="H40" s="124" t="s">
        <v>1274</v>
      </c>
      <c r="I40" s="124" t="s">
        <v>1321</v>
      </c>
      <c r="J40" s="124" t="s">
        <v>1320</v>
      </c>
      <c r="K40" s="124">
        <v>443</v>
      </c>
      <c r="L40" s="124" t="s">
        <v>1215</v>
      </c>
      <c r="R40" s="124" t="s">
        <v>1319</v>
      </c>
      <c r="S40" s="124" t="s">
        <v>1318</v>
      </c>
      <c r="T40" s="124" t="s">
        <v>1317</v>
      </c>
      <c r="U40" s="124" t="s">
        <v>1316</v>
      </c>
      <c r="V40" s="124" t="s">
        <v>1210</v>
      </c>
      <c r="W40" s="124" t="s">
        <v>881</v>
      </c>
      <c r="Y40" s="124" t="s">
        <v>1315</v>
      </c>
      <c r="Z40" s="124" t="s">
        <v>1293</v>
      </c>
      <c r="AA40" s="124" t="s">
        <v>881</v>
      </c>
      <c r="AB40" s="124" t="s">
        <v>888</v>
      </c>
      <c r="AD40" s="124" t="s">
        <v>881</v>
      </c>
      <c r="AE40" s="124" t="s">
        <v>881</v>
      </c>
      <c r="AF40" s="124" t="s">
        <v>1293</v>
      </c>
      <c r="AG40" s="124" t="s">
        <v>881</v>
      </c>
      <c r="AH40" s="124" t="s">
        <v>1314</v>
      </c>
      <c r="AI40" s="124">
        <v>7</v>
      </c>
      <c r="AJ40" s="124" t="s">
        <v>888</v>
      </c>
      <c r="AK40" s="124" t="s">
        <v>1233</v>
      </c>
      <c r="AL40" s="124" t="s">
        <v>881</v>
      </c>
      <c r="AM40" s="124" t="s">
        <v>881</v>
      </c>
      <c r="AN40" s="124" t="s">
        <v>881</v>
      </c>
      <c r="AO40" s="124" t="s">
        <v>881</v>
      </c>
      <c r="AP40" s="124" t="s">
        <v>881</v>
      </c>
      <c r="AR40" s="124" t="s">
        <v>888</v>
      </c>
      <c r="AS40" s="124" t="s">
        <v>1205</v>
      </c>
      <c r="AT40" s="124" t="s">
        <v>1204</v>
      </c>
      <c r="BI40" s="124" t="s">
        <v>888</v>
      </c>
      <c r="BJ40" s="124" t="s">
        <v>1303</v>
      </c>
      <c r="BK40" s="124" t="s">
        <v>888</v>
      </c>
      <c r="BL40" s="124" t="s">
        <v>881</v>
      </c>
      <c r="BM40" s="124" t="s">
        <v>1203</v>
      </c>
      <c r="BN40" s="124" t="s">
        <v>888</v>
      </c>
      <c r="BO40" s="124" t="s">
        <v>888</v>
      </c>
      <c r="BP40" s="124" t="s">
        <v>881</v>
      </c>
      <c r="BQ40" s="124" t="s">
        <v>888</v>
      </c>
      <c r="BR40" s="124" t="s">
        <v>1229</v>
      </c>
      <c r="BS40" s="124" t="s">
        <v>888</v>
      </c>
      <c r="BT40" s="124" t="s">
        <v>881</v>
      </c>
      <c r="BU40" s="124" t="s">
        <v>1201</v>
      </c>
      <c r="BV40" s="124" t="s">
        <v>888</v>
      </c>
      <c r="BW40" s="124" t="s">
        <v>888</v>
      </c>
      <c r="BX40" s="124" t="s">
        <v>881</v>
      </c>
      <c r="BZ40" s="124" t="s">
        <v>888</v>
      </c>
      <c r="CA40" s="124" t="s">
        <v>1200</v>
      </c>
      <c r="CB40" s="123" t="s">
        <v>1313</v>
      </c>
      <c r="CC40" s="124">
        <v>4</v>
      </c>
      <c r="CE40" s="124">
        <v>450</v>
      </c>
      <c r="CF40" s="124" t="s">
        <v>1263</v>
      </c>
    </row>
    <row r="41" spans="2:84" ht="15.75" customHeight="1">
      <c r="B41" s="124">
        <v>84</v>
      </c>
      <c r="C41" s="125">
        <v>42060</v>
      </c>
      <c r="D41" s="124" t="s">
        <v>328</v>
      </c>
      <c r="E41" s="125">
        <v>40544</v>
      </c>
      <c r="G41" s="124" t="s">
        <v>1060</v>
      </c>
      <c r="H41" s="124" t="s">
        <v>1274</v>
      </c>
      <c r="I41" s="124" t="s">
        <v>1300</v>
      </c>
      <c r="J41" s="124" t="s">
        <v>1299</v>
      </c>
      <c r="K41" s="124">
        <v>468</v>
      </c>
      <c r="L41" s="124" t="s">
        <v>1215</v>
      </c>
      <c r="M41" s="124" t="s">
        <v>1298</v>
      </c>
      <c r="N41" s="124" t="s">
        <v>1297</v>
      </c>
      <c r="O41" s="124" t="s">
        <v>1296</v>
      </c>
      <c r="Q41" s="124">
        <v>2000</v>
      </c>
      <c r="R41" s="124" t="s">
        <v>329</v>
      </c>
      <c r="U41" s="124" t="s">
        <v>1295</v>
      </c>
      <c r="V41" s="124" t="s">
        <v>1210</v>
      </c>
      <c r="W41" s="124" t="s">
        <v>881</v>
      </c>
      <c r="Y41" s="124" t="s">
        <v>1209</v>
      </c>
      <c r="Z41" s="124" t="s">
        <v>1294</v>
      </c>
      <c r="AA41" s="124" t="s">
        <v>888</v>
      </c>
      <c r="AB41" s="124" t="s">
        <v>888</v>
      </c>
      <c r="AD41" s="124" t="s">
        <v>881</v>
      </c>
      <c r="AE41" s="124" t="s">
        <v>881</v>
      </c>
      <c r="AF41" s="124" t="s">
        <v>1293</v>
      </c>
      <c r="AG41" s="124" t="s">
        <v>881</v>
      </c>
      <c r="AH41" s="124" t="s">
        <v>1292</v>
      </c>
      <c r="AI41" s="124">
        <v>5</v>
      </c>
      <c r="AJ41" s="124" t="s">
        <v>881</v>
      </c>
      <c r="AK41" s="124" t="s">
        <v>1233</v>
      </c>
      <c r="AL41" s="124" t="s">
        <v>881</v>
      </c>
      <c r="AM41" s="124" t="s">
        <v>881</v>
      </c>
      <c r="AN41" s="124" t="s">
        <v>888</v>
      </c>
      <c r="AO41" s="124" t="s">
        <v>881</v>
      </c>
      <c r="AP41" s="124" t="s">
        <v>881</v>
      </c>
      <c r="AR41" s="124" t="s">
        <v>888</v>
      </c>
      <c r="AS41" s="124" t="s">
        <v>1205</v>
      </c>
      <c r="AT41" s="124" t="s">
        <v>1204</v>
      </c>
      <c r="BI41" s="124" t="s">
        <v>1232</v>
      </c>
      <c r="BJ41" s="124" t="s">
        <v>1231</v>
      </c>
      <c r="BK41" s="124" t="s">
        <v>881</v>
      </c>
      <c r="BL41" s="124" t="s">
        <v>881</v>
      </c>
      <c r="BM41" s="124" t="s">
        <v>1284</v>
      </c>
      <c r="BN41" s="124" t="s">
        <v>881</v>
      </c>
      <c r="BO41" s="124" t="s">
        <v>888</v>
      </c>
      <c r="BP41" s="124" t="s">
        <v>881</v>
      </c>
      <c r="BQ41" s="124" t="s">
        <v>888</v>
      </c>
      <c r="BR41" s="124" t="s">
        <v>1229</v>
      </c>
      <c r="BS41" s="124" t="s">
        <v>881</v>
      </c>
      <c r="BT41" s="124" t="s">
        <v>881</v>
      </c>
      <c r="BU41" s="124" t="s">
        <v>1221</v>
      </c>
      <c r="BV41" s="124" t="s">
        <v>888</v>
      </c>
      <c r="BW41" s="124" t="s">
        <v>888</v>
      </c>
      <c r="BX41" s="124" t="s">
        <v>888</v>
      </c>
      <c r="BY41" s="124">
        <v>0</v>
      </c>
      <c r="BZ41" s="124" t="s">
        <v>888</v>
      </c>
      <c r="CA41" s="124" t="s">
        <v>1200</v>
      </c>
      <c r="CB41" s="123" t="s">
        <v>1291</v>
      </c>
      <c r="CC41" s="124">
        <v>4</v>
      </c>
      <c r="CE41" s="124">
        <v>2500</v>
      </c>
      <c r="CF41" s="124" t="s">
        <v>1263</v>
      </c>
    </row>
    <row r="42" spans="2:84" ht="15.75" customHeight="1">
      <c r="B42" s="124">
        <v>86</v>
      </c>
      <c r="C42" s="125">
        <v>42040</v>
      </c>
      <c r="D42" s="124" t="s">
        <v>1788</v>
      </c>
      <c r="E42" s="125">
        <v>40582</v>
      </c>
      <c r="G42" s="124" t="s">
        <v>1080</v>
      </c>
      <c r="H42" s="124" t="s">
        <v>749</v>
      </c>
      <c r="I42" s="124" t="s">
        <v>1787</v>
      </c>
      <c r="J42" s="124" t="s">
        <v>1786</v>
      </c>
      <c r="K42" s="124">
        <v>421</v>
      </c>
      <c r="L42" s="124" t="s">
        <v>1215</v>
      </c>
      <c r="Q42" s="124">
        <v>2500</v>
      </c>
      <c r="R42" s="124" t="s">
        <v>339</v>
      </c>
      <c r="U42" s="124" t="s">
        <v>1785</v>
      </c>
      <c r="V42" s="124" t="s">
        <v>1210</v>
      </c>
      <c r="W42" s="124" t="s">
        <v>881</v>
      </c>
      <c r="Y42" s="124" t="s">
        <v>1209</v>
      </c>
      <c r="Z42" s="124" t="s">
        <v>1784</v>
      </c>
      <c r="AA42" s="124" t="s">
        <v>888</v>
      </c>
      <c r="AB42" s="124" t="s">
        <v>888</v>
      </c>
      <c r="AD42" s="124" t="s">
        <v>881</v>
      </c>
      <c r="AE42" s="124" t="s">
        <v>881</v>
      </c>
      <c r="AF42" s="124" t="s">
        <v>1255</v>
      </c>
      <c r="AG42" s="124" t="s">
        <v>881</v>
      </c>
      <c r="AH42" s="124" t="s">
        <v>1783</v>
      </c>
      <c r="AI42" s="124">
        <v>2</v>
      </c>
      <c r="AJ42" s="124" t="s">
        <v>888</v>
      </c>
      <c r="AK42" s="123" t="s">
        <v>1233</v>
      </c>
      <c r="AL42" s="124" t="s">
        <v>881</v>
      </c>
      <c r="AM42" s="124" t="s">
        <v>881</v>
      </c>
      <c r="AN42" s="124" t="s">
        <v>881</v>
      </c>
      <c r="AO42" s="124" t="s">
        <v>881</v>
      </c>
      <c r="AP42" s="124" t="s">
        <v>881</v>
      </c>
      <c r="AQ42" s="123"/>
      <c r="AR42" s="124" t="s">
        <v>888</v>
      </c>
      <c r="AS42" s="124" t="s">
        <v>1205</v>
      </c>
      <c r="AT42" s="124" t="s">
        <v>1204</v>
      </c>
      <c r="AY42" s="124" t="s">
        <v>1253</v>
      </c>
      <c r="AZ42" s="124" t="s">
        <v>1252</v>
      </c>
      <c r="BA42" s="124" t="s">
        <v>1251</v>
      </c>
      <c r="BB42" s="124">
        <v>0</v>
      </c>
      <c r="BC42" s="124">
        <v>0</v>
      </c>
      <c r="BD42" s="124">
        <v>0</v>
      </c>
      <c r="BE42" s="124">
        <v>10</v>
      </c>
      <c r="BF42" s="124">
        <v>120</v>
      </c>
      <c r="BG42" s="124">
        <v>0</v>
      </c>
      <c r="BH42" s="124">
        <v>0</v>
      </c>
      <c r="BI42" s="124" t="s">
        <v>1232</v>
      </c>
      <c r="BJ42" s="124" t="s">
        <v>1231</v>
      </c>
      <c r="BK42" s="124" t="s">
        <v>881</v>
      </c>
      <c r="BL42" s="124" t="s">
        <v>881</v>
      </c>
      <c r="BM42" s="124" t="s">
        <v>1202</v>
      </c>
      <c r="BN42" s="124" t="s">
        <v>881</v>
      </c>
      <c r="BO42" s="124" t="s">
        <v>888</v>
      </c>
      <c r="BP42" s="124" t="s">
        <v>881</v>
      </c>
      <c r="BQ42" s="124" t="s">
        <v>881</v>
      </c>
      <c r="BR42" s="124" t="s">
        <v>1229</v>
      </c>
      <c r="BS42" s="124" t="s">
        <v>881</v>
      </c>
      <c r="BT42" s="124" t="s">
        <v>881</v>
      </c>
      <c r="BU42" s="124" t="s">
        <v>1221</v>
      </c>
      <c r="BV42" s="124" t="s">
        <v>888</v>
      </c>
      <c r="BW42" s="124" t="s">
        <v>888</v>
      </c>
      <c r="BX42" s="124" t="s">
        <v>888</v>
      </c>
      <c r="BY42" s="124">
        <v>0</v>
      </c>
      <c r="BZ42" s="124" t="s">
        <v>888</v>
      </c>
      <c r="CA42" s="124" t="s">
        <v>1200</v>
      </c>
      <c r="CB42" s="123" t="s">
        <v>1782</v>
      </c>
      <c r="CC42" s="124">
        <v>1</v>
      </c>
      <c r="CE42" s="124" t="s">
        <v>1234</v>
      </c>
      <c r="CF42" s="124" t="s">
        <v>17</v>
      </c>
    </row>
    <row r="43" spans="2:84" ht="15.75" customHeight="1">
      <c r="B43" s="124">
        <v>87</v>
      </c>
      <c r="C43" s="125">
        <v>42040</v>
      </c>
      <c r="D43" s="124" t="s">
        <v>343</v>
      </c>
      <c r="E43" s="125">
        <v>40585</v>
      </c>
      <c r="G43" s="124" t="s">
        <v>1080</v>
      </c>
      <c r="H43" s="124" t="s">
        <v>749</v>
      </c>
      <c r="I43" s="124" t="s">
        <v>1794</v>
      </c>
      <c r="J43" s="124" t="s">
        <v>1793</v>
      </c>
      <c r="K43" s="124">
        <v>419</v>
      </c>
      <c r="L43" s="124" t="s">
        <v>1215</v>
      </c>
      <c r="Q43" s="124">
        <v>3000</v>
      </c>
      <c r="R43" s="124" t="s">
        <v>1792</v>
      </c>
      <c r="U43" s="124" t="s">
        <v>1791</v>
      </c>
      <c r="V43" s="124" t="s">
        <v>1525</v>
      </c>
      <c r="W43" s="124" t="s">
        <v>881</v>
      </c>
      <c r="Y43" s="124" t="s">
        <v>1315</v>
      </c>
      <c r="Z43" s="124" t="s">
        <v>1708</v>
      </c>
      <c r="AB43" s="124" t="s">
        <v>888</v>
      </c>
      <c r="AD43" s="124" t="s">
        <v>881</v>
      </c>
      <c r="AE43" s="124" t="s">
        <v>881</v>
      </c>
      <c r="AF43" s="124" t="s">
        <v>1790</v>
      </c>
      <c r="AG43" s="124" t="s">
        <v>888</v>
      </c>
      <c r="AK43" s="123" t="s">
        <v>1233</v>
      </c>
      <c r="AL43" s="124" t="s">
        <v>881</v>
      </c>
      <c r="AM43" s="124" t="s">
        <v>881</v>
      </c>
      <c r="AN43" s="124" t="s">
        <v>888</v>
      </c>
      <c r="AO43" s="124" t="s">
        <v>881</v>
      </c>
      <c r="AP43" s="124" t="s">
        <v>881</v>
      </c>
      <c r="AQ43" s="123"/>
      <c r="AR43" s="124" t="s">
        <v>888</v>
      </c>
      <c r="AS43" s="124" t="s">
        <v>1205</v>
      </c>
      <c r="AT43" s="124" t="s">
        <v>1204</v>
      </c>
      <c r="AY43" s="124" t="s">
        <v>1253</v>
      </c>
      <c r="AZ43" s="124" t="s">
        <v>1252</v>
      </c>
      <c r="BA43" s="124" t="s">
        <v>1251</v>
      </c>
      <c r="BB43" s="124">
        <v>0</v>
      </c>
      <c r="BC43" s="124">
        <v>0</v>
      </c>
      <c r="BD43" s="124">
        <v>0</v>
      </c>
      <c r="BE43" s="124">
        <v>10</v>
      </c>
      <c r="BF43" s="124">
        <v>120</v>
      </c>
      <c r="BG43" s="124">
        <v>2</v>
      </c>
      <c r="BH43" s="124">
        <v>0</v>
      </c>
      <c r="BI43" s="124" t="s">
        <v>1232</v>
      </c>
      <c r="BJ43" s="124" t="s">
        <v>1231</v>
      </c>
      <c r="BK43" s="124" t="s">
        <v>881</v>
      </c>
      <c r="BL43" s="124" t="s">
        <v>881</v>
      </c>
      <c r="BM43" s="124" t="s">
        <v>1203</v>
      </c>
      <c r="BN43" s="124" t="s">
        <v>888</v>
      </c>
      <c r="BO43" s="124" t="s">
        <v>881</v>
      </c>
      <c r="BP43" s="124" t="s">
        <v>881</v>
      </c>
      <c r="BQ43" s="124" t="s">
        <v>881</v>
      </c>
      <c r="BR43" s="124" t="s">
        <v>1229</v>
      </c>
      <c r="BS43" s="124" t="s">
        <v>881</v>
      </c>
      <c r="BT43" s="124" t="s">
        <v>881</v>
      </c>
      <c r="BU43" s="124" t="s">
        <v>1201</v>
      </c>
      <c r="BV43" s="124" t="s">
        <v>888</v>
      </c>
      <c r="BW43" s="124" t="s">
        <v>888</v>
      </c>
      <c r="BX43" s="124" t="s">
        <v>888</v>
      </c>
      <c r="BY43" s="124">
        <v>0</v>
      </c>
      <c r="BZ43" s="124" t="s">
        <v>888</v>
      </c>
      <c r="CA43" s="124" t="s">
        <v>1234</v>
      </c>
      <c r="CB43" s="123" t="s">
        <v>1789</v>
      </c>
      <c r="CE43" s="124">
        <v>2600</v>
      </c>
      <c r="CF43" s="124" t="s">
        <v>17</v>
      </c>
    </row>
    <row r="44" spans="2:84" ht="15.75" customHeight="1">
      <c r="B44" s="124">
        <v>90</v>
      </c>
      <c r="C44" s="125">
        <v>42061</v>
      </c>
      <c r="D44" s="124" t="s">
        <v>1290</v>
      </c>
      <c r="E44" s="125">
        <v>40575</v>
      </c>
      <c r="G44" s="124" t="s">
        <v>1275</v>
      </c>
      <c r="H44" s="124" t="s">
        <v>1274</v>
      </c>
      <c r="I44" s="124" t="s">
        <v>1289</v>
      </c>
      <c r="J44" s="124" t="s">
        <v>1288</v>
      </c>
      <c r="K44" s="124">
        <v>413</v>
      </c>
      <c r="L44" s="124" t="s">
        <v>1215</v>
      </c>
      <c r="Q44" s="124">
        <v>2000</v>
      </c>
      <c r="R44" s="124" t="s">
        <v>357</v>
      </c>
      <c r="U44" s="124" t="s">
        <v>1287</v>
      </c>
      <c r="V44" s="124" t="s">
        <v>1286</v>
      </c>
      <c r="W44" s="124" t="s">
        <v>881</v>
      </c>
      <c r="Y44" s="124" t="s">
        <v>1235</v>
      </c>
      <c r="AA44" s="124" t="s">
        <v>1234</v>
      </c>
      <c r="AB44" s="124" t="s">
        <v>888</v>
      </c>
      <c r="AD44" s="124" t="s">
        <v>1234</v>
      </c>
      <c r="AE44" s="124" t="s">
        <v>888</v>
      </c>
      <c r="AF44" s="124" t="s">
        <v>1234</v>
      </c>
      <c r="AG44" s="124" t="s">
        <v>888</v>
      </c>
      <c r="AK44" s="124" t="s">
        <v>1285</v>
      </c>
      <c r="AL44" s="124" t="s">
        <v>881</v>
      </c>
      <c r="AM44" s="124" t="s">
        <v>881</v>
      </c>
      <c r="AN44" s="124" t="s">
        <v>888</v>
      </c>
      <c r="AO44" s="124" t="s">
        <v>881</v>
      </c>
      <c r="AP44" s="124" t="s">
        <v>881</v>
      </c>
      <c r="AR44" s="124" t="s">
        <v>888</v>
      </c>
      <c r="AS44" s="124" t="s">
        <v>1205</v>
      </c>
      <c r="AT44" s="124" t="s">
        <v>1204</v>
      </c>
      <c r="BI44" s="124" t="s">
        <v>1232</v>
      </c>
      <c r="BJ44" s="124" t="s">
        <v>1231</v>
      </c>
      <c r="BK44" s="124" t="s">
        <v>881</v>
      </c>
      <c r="BL44" s="124" t="s">
        <v>881</v>
      </c>
      <c r="BM44" s="124" t="s">
        <v>1284</v>
      </c>
      <c r="BN44" s="124" t="s">
        <v>888</v>
      </c>
      <c r="BO44" s="124" t="s">
        <v>888</v>
      </c>
      <c r="BP44" s="124" t="s">
        <v>881</v>
      </c>
      <c r="BQ44" s="124" t="s">
        <v>888</v>
      </c>
      <c r="BR44" s="124" t="s">
        <v>1229</v>
      </c>
      <c r="BS44" s="124" t="s">
        <v>881</v>
      </c>
      <c r="BT44" s="124" t="s">
        <v>881</v>
      </c>
      <c r="BU44" s="124" t="s">
        <v>1249</v>
      </c>
      <c r="BV44" s="124" t="s">
        <v>888</v>
      </c>
      <c r="BW44" s="124" t="s">
        <v>888</v>
      </c>
      <c r="BX44" s="124" t="s">
        <v>888</v>
      </c>
      <c r="BY44" s="124">
        <v>0</v>
      </c>
      <c r="BZ44" s="124" t="s">
        <v>888</v>
      </c>
      <c r="CA44" s="124" t="s">
        <v>1200</v>
      </c>
      <c r="CB44" s="123" t="s">
        <v>1283</v>
      </c>
      <c r="CE44" s="124">
        <v>2040</v>
      </c>
      <c r="CF44" s="124" t="s">
        <v>1263</v>
      </c>
    </row>
    <row r="45" spans="2:84" ht="15.75" customHeight="1">
      <c r="B45" s="124">
        <v>91</v>
      </c>
      <c r="C45" s="125">
        <v>42054</v>
      </c>
      <c r="D45" s="124" t="s">
        <v>360</v>
      </c>
      <c r="E45" s="125">
        <v>40544</v>
      </c>
      <c r="G45" s="124" t="s">
        <v>1462</v>
      </c>
      <c r="H45" s="124" t="s">
        <v>748</v>
      </c>
      <c r="I45" s="124" t="s">
        <v>1471</v>
      </c>
      <c r="J45" s="124" t="s">
        <v>1470</v>
      </c>
      <c r="K45" s="124">
        <v>409</v>
      </c>
      <c r="L45" s="124" t="s">
        <v>1215</v>
      </c>
      <c r="M45" s="124" t="s">
        <v>1469</v>
      </c>
      <c r="N45" s="124" t="s">
        <v>1468</v>
      </c>
      <c r="Q45" s="124">
        <v>3000</v>
      </c>
      <c r="R45" s="124" t="s">
        <v>1467</v>
      </c>
      <c r="U45" s="124" t="s">
        <v>1466</v>
      </c>
      <c r="V45" s="124" t="s">
        <v>1210</v>
      </c>
      <c r="W45" s="124" t="s">
        <v>881</v>
      </c>
      <c r="Y45" s="124" t="s">
        <v>1209</v>
      </c>
      <c r="Z45" s="124" t="s">
        <v>469</v>
      </c>
      <c r="AA45" s="124" t="s">
        <v>888</v>
      </c>
      <c r="AB45" s="124" t="s">
        <v>888</v>
      </c>
      <c r="AD45" s="124" t="s">
        <v>881</v>
      </c>
      <c r="AE45" s="124" t="s">
        <v>881</v>
      </c>
      <c r="AF45" s="124" t="s">
        <v>1465</v>
      </c>
      <c r="AG45" s="124" t="s">
        <v>881</v>
      </c>
      <c r="AH45" s="124" t="s">
        <v>1464</v>
      </c>
      <c r="AI45" s="124">
        <v>2</v>
      </c>
      <c r="AJ45" s="124" t="s">
        <v>881</v>
      </c>
      <c r="AK45" s="124" t="s">
        <v>1206</v>
      </c>
      <c r="AL45" s="124" t="s">
        <v>881</v>
      </c>
      <c r="AM45" s="124" t="s">
        <v>881</v>
      </c>
      <c r="AN45" s="124" t="s">
        <v>888</v>
      </c>
      <c r="AO45" s="124" t="s">
        <v>881</v>
      </c>
      <c r="AP45" s="124" t="s">
        <v>881</v>
      </c>
      <c r="AR45" s="124" t="s">
        <v>888</v>
      </c>
      <c r="AS45" s="124" t="s">
        <v>1205</v>
      </c>
      <c r="AT45" s="124" t="s">
        <v>1204</v>
      </c>
      <c r="AY45" s="124" t="s">
        <v>1253</v>
      </c>
      <c r="AZ45" s="124" t="s">
        <v>1252</v>
      </c>
      <c r="BA45" s="124" t="s">
        <v>1251</v>
      </c>
      <c r="BB45" s="124">
        <v>0</v>
      </c>
      <c r="BC45" s="124">
        <v>0</v>
      </c>
      <c r="BD45" s="124">
        <v>0</v>
      </c>
      <c r="BE45" s="124">
        <v>6.5</v>
      </c>
      <c r="BF45" s="124">
        <v>120</v>
      </c>
      <c r="BG45" s="124">
        <v>0</v>
      </c>
      <c r="BH45" s="124">
        <v>0</v>
      </c>
      <c r="BI45" s="124" t="s">
        <v>1232</v>
      </c>
      <c r="BJ45" s="124" t="s">
        <v>1231</v>
      </c>
      <c r="BK45" s="124" t="s">
        <v>881</v>
      </c>
      <c r="BL45" s="124" t="s">
        <v>881</v>
      </c>
      <c r="BM45" s="124" t="s">
        <v>1284</v>
      </c>
      <c r="BN45" s="124" t="s">
        <v>881</v>
      </c>
      <c r="BO45" s="124" t="s">
        <v>888</v>
      </c>
      <c r="BP45" s="124" t="s">
        <v>881</v>
      </c>
      <c r="BQ45" s="124" t="s">
        <v>888</v>
      </c>
      <c r="BR45" s="124" t="s">
        <v>1229</v>
      </c>
      <c r="BS45" s="124" t="s">
        <v>881</v>
      </c>
      <c r="BT45" s="124" t="s">
        <v>881</v>
      </c>
      <c r="BU45" s="124" t="s">
        <v>1249</v>
      </c>
      <c r="BV45" s="124" t="s">
        <v>888</v>
      </c>
      <c r="BW45" s="124" t="s">
        <v>888</v>
      </c>
      <c r="BX45" s="124" t="s">
        <v>888</v>
      </c>
      <c r="BY45" s="124">
        <v>0</v>
      </c>
      <c r="BZ45" s="124" t="s">
        <v>888</v>
      </c>
      <c r="CA45" s="124" t="s">
        <v>1200</v>
      </c>
      <c r="CB45" s="123" t="s">
        <v>1463</v>
      </c>
      <c r="CC45" s="124">
        <v>3</v>
      </c>
      <c r="CE45" s="124">
        <v>1000</v>
      </c>
      <c r="CF45" s="124" t="s">
        <v>17</v>
      </c>
    </row>
    <row r="46" spans="2:84" ht="15.75" customHeight="1">
      <c r="B46" s="124">
        <v>106</v>
      </c>
      <c r="C46" s="125">
        <v>42061</v>
      </c>
      <c r="D46" s="124" t="s">
        <v>421</v>
      </c>
      <c r="E46" s="125">
        <v>40935</v>
      </c>
      <c r="G46" s="124" t="s">
        <v>1275</v>
      </c>
      <c r="H46" s="124" t="s">
        <v>1274</v>
      </c>
      <c r="I46" s="124" t="s">
        <v>1273</v>
      </c>
      <c r="J46" s="124" t="s">
        <v>1272</v>
      </c>
      <c r="K46" s="124">
        <v>415</v>
      </c>
      <c r="L46" s="124" t="s">
        <v>1215</v>
      </c>
      <c r="M46" s="124" t="s">
        <v>1271</v>
      </c>
      <c r="N46" s="124" t="s">
        <v>1270</v>
      </c>
      <c r="Q46" s="124">
        <v>3000</v>
      </c>
      <c r="R46" s="124" t="s">
        <v>422</v>
      </c>
      <c r="U46" s="124" t="s">
        <v>1269</v>
      </c>
      <c r="V46" s="124" t="s">
        <v>1210</v>
      </c>
      <c r="W46" s="124" t="s">
        <v>881</v>
      </c>
      <c r="Y46" s="124" t="s">
        <v>1209</v>
      </c>
      <c r="Z46" s="124" t="s">
        <v>1268</v>
      </c>
      <c r="AA46" s="124" t="s">
        <v>881</v>
      </c>
      <c r="AB46" s="124" t="s">
        <v>888</v>
      </c>
      <c r="AD46" s="124" t="s">
        <v>888</v>
      </c>
      <c r="AE46" s="124" t="s">
        <v>881</v>
      </c>
      <c r="AF46" s="124" t="s">
        <v>1267</v>
      </c>
      <c r="AG46" s="124" t="s">
        <v>881</v>
      </c>
      <c r="AH46" s="124" t="s">
        <v>1266</v>
      </c>
      <c r="AI46" s="124">
        <v>2</v>
      </c>
      <c r="AJ46" s="124" t="s">
        <v>881</v>
      </c>
      <c r="AK46" s="124" t="s">
        <v>1265</v>
      </c>
      <c r="AL46" s="124" t="s">
        <v>881</v>
      </c>
      <c r="AM46" s="124" t="s">
        <v>881</v>
      </c>
      <c r="AN46" s="124" t="s">
        <v>888</v>
      </c>
      <c r="AO46" s="124" t="s">
        <v>881</v>
      </c>
      <c r="AP46" s="124" t="s">
        <v>881</v>
      </c>
      <c r="AR46" s="124" t="s">
        <v>888</v>
      </c>
      <c r="AS46" s="124" t="s">
        <v>1205</v>
      </c>
      <c r="AT46" s="124" t="s">
        <v>1204</v>
      </c>
      <c r="BI46" s="124" t="s">
        <v>1232</v>
      </c>
      <c r="BJ46" s="124" t="s">
        <v>1231</v>
      </c>
      <c r="BK46" s="124" t="s">
        <v>881</v>
      </c>
      <c r="BL46" s="124" t="s">
        <v>881</v>
      </c>
      <c r="BM46" s="124" t="s">
        <v>1202</v>
      </c>
      <c r="BN46" s="124" t="s">
        <v>888</v>
      </c>
      <c r="BO46" s="124" t="s">
        <v>888</v>
      </c>
      <c r="BP46" s="124" t="s">
        <v>881</v>
      </c>
      <c r="BQ46" s="124" t="s">
        <v>888</v>
      </c>
      <c r="BR46" s="124" t="s">
        <v>1229</v>
      </c>
      <c r="BS46" s="124" t="s">
        <v>881</v>
      </c>
      <c r="BT46" s="124" t="s">
        <v>881</v>
      </c>
      <c r="BU46" s="124" t="s">
        <v>1221</v>
      </c>
      <c r="BV46" s="124" t="s">
        <v>888</v>
      </c>
      <c r="BW46" s="124" t="s">
        <v>888</v>
      </c>
      <c r="BX46" s="124" t="s">
        <v>881</v>
      </c>
      <c r="BY46" s="124">
        <v>0</v>
      </c>
      <c r="BZ46" s="124" t="s">
        <v>888</v>
      </c>
      <c r="CA46" s="124" t="s">
        <v>1200</v>
      </c>
      <c r="CB46" s="123" t="s">
        <v>1264</v>
      </c>
      <c r="CC46" s="124">
        <v>1</v>
      </c>
      <c r="CE46" s="124">
        <v>2500</v>
      </c>
      <c r="CF46" s="124" t="s">
        <v>1263</v>
      </c>
    </row>
    <row r="47" spans="2:84" ht="15.75" customHeight="1">
      <c r="B47" s="124">
        <v>107</v>
      </c>
      <c r="C47" s="125">
        <v>42028</v>
      </c>
      <c r="D47" s="124" t="s">
        <v>426</v>
      </c>
      <c r="E47" s="125">
        <v>40945</v>
      </c>
      <c r="G47" s="124" t="s">
        <v>1080</v>
      </c>
      <c r="H47" s="124" t="s">
        <v>749</v>
      </c>
      <c r="I47" s="124" t="s">
        <v>1908</v>
      </c>
      <c r="J47" s="124" t="s">
        <v>1907</v>
      </c>
      <c r="L47" s="124" t="s">
        <v>1215</v>
      </c>
      <c r="Q47" s="124">
        <v>2000</v>
      </c>
      <c r="R47" s="124" t="s">
        <v>427</v>
      </c>
      <c r="U47" s="124" t="s">
        <v>1906</v>
      </c>
      <c r="V47" s="124" t="s">
        <v>1210</v>
      </c>
      <c r="W47" s="124" t="s">
        <v>881</v>
      </c>
      <c r="Y47" s="124" t="s">
        <v>1905</v>
      </c>
      <c r="Z47" s="124" t="s">
        <v>1896</v>
      </c>
      <c r="AA47" s="124" t="s">
        <v>1234</v>
      </c>
      <c r="AB47" s="124" t="s">
        <v>888</v>
      </c>
      <c r="AD47" s="124" t="s">
        <v>888</v>
      </c>
      <c r="AE47" s="124" t="s">
        <v>881</v>
      </c>
      <c r="AF47" s="124" t="s">
        <v>1896</v>
      </c>
      <c r="AG47" s="124" t="s">
        <v>881</v>
      </c>
      <c r="AH47" s="124" t="s">
        <v>1254</v>
      </c>
      <c r="AI47" s="124">
        <v>5</v>
      </c>
      <c r="AJ47" s="124" t="s">
        <v>881</v>
      </c>
      <c r="AK47" s="123" t="s">
        <v>1285</v>
      </c>
      <c r="AL47" s="124" t="s">
        <v>881</v>
      </c>
      <c r="AM47" s="124" t="s">
        <v>881</v>
      </c>
      <c r="AN47" s="124" t="s">
        <v>881</v>
      </c>
      <c r="AO47" s="124" t="s">
        <v>881</v>
      </c>
      <c r="AP47" s="124" t="s">
        <v>881</v>
      </c>
      <c r="AQ47" s="123" t="s">
        <v>1904</v>
      </c>
      <c r="AR47" s="124" t="s">
        <v>881</v>
      </c>
      <c r="AS47" s="124" t="s">
        <v>1205</v>
      </c>
      <c r="AT47" s="124" t="s">
        <v>1204</v>
      </c>
      <c r="AY47" s="124" t="s">
        <v>1253</v>
      </c>
      <c r="AZ47" s="124" t="s">
        <v>1252</v>
      </c>
      <c r="BA47" s="124" t="s">
        <v>1251</v>
      </c>
      <c r="BB47" s="124">
        <v>0</v>
      </c>
      <c r="BC47" s="124">
        <v>0</v>
      </c>
      <c r="BD47" s="124">
        <v>0</v>
      </c>
      <c r="BE47" s="124">
        <v>10</v>
      </c>
      <c r="BF47" s="124">
        <v>120</v>
      </c>
      <c r="BG47" s="124">
        <v>0</v>
      </c>
      <c r="BH47" s="124">
        <v>0</v>
      </c>
      <c r="BI47" s="124" t="s">
        <v>1232</v>
      </c>
      <c r="BJ47" s="124" t="s">
        <v>1231</v>
      </c>
      <c r="BK47" s="124" t="s">
        <v>888</v>
      </c>
      <c r="BL47" s="124" t="s">
        <v>881</v>
      </c>
      <c r="BM47" s="124" t="s">
        <v>1202</v>
      </c>
      <c r="BN47" s="124" t="s">
        <v>881</v>
      </c>
      <c r="BO47" s="124" t="s">
        <v>888</v>
      </c>
      <c r="BP47" s="124" t="s">
        <v>881</v>
      </c>
      <c r="BR47" s="124" t="s">
        <v>1202</v>
      </c>
      <c r="BS47" s="124" t="s">
        <v>881</v>
      </c>
      <c r="BT47" s="124" t="s">
        <v>881</v>
      </c>
      <c r="BU47" s="124" t="s">
        <v>1221</v>
      </c>
      <c r="BV47" s="124" t="s">
        <v>888</v>
      </c>
      <c r="BW47" s="124" t="s">
        <v>888</v>
      </c>
      <c r="BX47" s="124" t="s">
        <v>881</v>
      </c>
      <c r="BY47" s="124">
        <v>0</v>
      </c>
      <c r="BZ47" s="124" t="s">
        <v>888</v>
      </c>
      <c r="CA47" s="124" t="s">
        <v>1200</v>
      </c>
      <c r="CB47" s="123"/>
      <c r="CC47" s="124">
        <v>1</v>
      </c>
      <c r="CE47" s="124" t="s">
        <v>1903</v>
      </c>
      <c r="CF47" s="124" t="s">
        <v>17</v>
      </c>
    </row>
    <row r="48" spans="2:84" ht="15.75" customHeight="1">
      <c r="B48" s="124">
        <v>113</v>
      </c>
      <c r="C48" s="125">
        <v>42053</v>
      </c>
      <c r="D48" s="124" t="s">
        <v>449</v>
      </c>
      <c r="E48" s="125">
        <v>40965</v>
      </c>
      <c r="G48" s="124" t="s">
        <v>1509</v>
      </c>
      <c r="H48" s="124" t="s">
        <v>748</v>
      </c>
      <c r="I48" s="124" t="s">
        <v>1508</v>
      </c>
      <c r="J48" s="124" t="s">
        <v>1507</v>
      </c>
      <c r="K48" s="124">
        <v>401</v>
      </c>
      <c r="L48" s="124" t="s">
        <v>1215</v>
      </c>
      <c r="M48" s="124" t="s">
        <v>1506</v>
      </c>
      <c r="N48" s="124" t="s">
        <v>1505</v>
      </c>
      <c r="O48" s="124" t="s">
        <v>1504</v>
      </c>
      <c r="P48" s="124" t="s">
        <v>1503</v>
      </c>
      <c r="Q48" s="124">
        <v>2000</v>
      </c>
      <c r="R48" s="124" t="s">
        <v>450</v>
      </c>
      <c r="U48" s="124" t="s">
        <v>1502</v>
      </c>
      <c r="V48" s="124" t="s">
        <v>1210</v>
      </c>
      <c r="W48" s="124" t="s">
        <v>881</v>
      </c>
      <c r="Y48" s="124" t="s">
        <v>1209</v>
      </c>
      <c r="Z48" s="124" t="s">
        <v>1501</v>
      </c>
      <c r="AA48" s="124" t="s">
        <v>881</v>
      </c>
      <c r="AB48" s="124" t="s">
        <v>888</v>
      </c>
      <c r="AD48" s="124" t="s">
        <v>881</v>
      </c>
      <c r="AE48" s="124" t="s">
        <v>888</v>
      </c>
      <c r="AF48" s="124" t="s">
        <v>1234</v>
      </c>
      <c r="AG48" s="124" t="s">
        <v>888</v>
      </c>
      <c r="AK48" s="124" t="s">
        <v>1233</v>
      </c>
      <c r="AL48" s="124" t="s">
        <v>881</v>
      </c>
      <c r="AM48" s="124" t="s">
        <v>881</v>
      </c>
      <c r="AN48" s="124" t="s">
        <v>888</v>
      </c>
      <c r="AO48" s="124" t="s">
        <v>881</v>
      </c>
      <c r="AP48" s="124" t="s">
        <v>881</v>
      </c>
      <c r="AQ48" s="124" t="s">
        <v>1500</v>
      </c>
      <c r="AR48" s="124" t="s">
        <v>888</v>
      </c>
      <c r="AS48" s="124" t="s">
        <v>1205</v>
      </c>
      <c r="AT48" s="124" t="s">
        <v>1204</v>
      </c>
      <c r="AY48" s="124" t="s">
        <v>1253</v>
      </c>
      <c r="AZ48" s="124" t="s">
        <v>1252</v>
      </c>
      <c r="BA48" s="124" t="s">
        <v>1251</v>
      </c>
      <c r="BB48" s="124">
        <v>0</v>
      </c>
      <c r="BC48" s="124">
        <v>0</v>
      </c>
      <c r="BD48" s="124">
        <v>0</v>
      </c>
      <c r="BE48" s="124">
        <v>10</v>
      </c>
      <c r="BF48" s="124">
        <v>120</v>
      </c>
      <c r="BG48" s="124">
        <v>2</v>
      </c>
      <c r="BH48" s="124">
        <v>0</v>
      </c>
      <c r="BI48" s="124" t="s">
        <v>1232</v>
      </c>
      <c r="BJ48" s="124" t="s">
        <v>1231</v>
      </c>
      <c r="BK48" s="124" t="s">
        <v>881</v>
      </c>
      <c r="BL48" s="124" t="s">
        <v>881</v>
      </c>
      <c r="BM48" s="124" t="s">
        <v>1284</v>
      </c>
      <c r="BN48" s="124" t="s">
        <v>881</v>
      </c>
      <c r="BO48" s="124" t="s">
        <v>888</v>
      </c>
      <c r="BP48" s="124" t="s">
        <v>881</v>
      </c>
      <c r="BQ48" s="124" t="s">
        <v>881</v>
      </c>
      <c r="BR48" s="124" t="s">
        <v>1427</v>
      </c>
      <c r="BS48" s="124" t="s">
        <v>881</v>
      </c>
      <c r="BT48" s="124" t="s">
        <v>881</v>
      </c>
      <c r="BU48" s="124" t="s">
        <v>1221</v>
      </c>
      <c r="BV48" s="124" t="s">
        <v>888</v>
      </c>
      <c r="BW48" s="124" t="s">
        <v>888</v>
      </c>
      <c r="BX48" s="124" t="s">
        <v>888</v>
      </c>
      <c r="BY48" s="124">
        <v>0</v>
      </c>
      <c r="BZ48" s="124" t="s">
        <v>888</v>
      </c>
      <c r="CA48" s="124" t="s">
        <v>1200</v>
      </c>
      <c r="CE48" s="124">
        <v>2000</v>
      </c>
      <c r="CF48" s="124" t="s">
        <v>17</v>
      </c>
    </row>
    <row r="49" spans="2:84" ht="15.75" customHeight="1">
      <c r="B49" s="124">
        <v>114</v>
      </c>
      <c r="C49" s="125">
        <v>42053</v>
      </c>
      <c r="D49" s="124" t="s">
        <v>454</v>
      </c>
      <c r="E49" s="125">
        <v>40966</v>
      </c>
      <c r="G49" s="124" t="s">
        <v>1509</v>
      </c>
      <c r="H49" s="124" t="s">
        <v>748</v>
      </c>
      <c r="I49" s="124" t="s">
        <v>1520</v>
      </c>
      <c r="J49" s="124" t="s">
        <v>1519</v>
      </c>
      <c r="K49" s="124">
        <v>403</v>
      </c>
      <c r="L49" s="124" t="s">
        <v>1215</v>
      </c>
      <c r="M49" s="124" t="s">
        <v>1518</v>
      </c>
      <c r="N49" s="124" t="s">
        <v>1517</v>
      </c>
      <c r="Q49" s="124">
        <v>1800</v>
      </c>
      <c r="R49" s="124" t="s">
        <v>455</v>
      </c>
      <c r="U49" s="124" t="s">
        <v>1516</v>
      </c>
      <c r="V49" s="124" t="s">
        <v>1210</v>
      </c>
      <c r="W49" s="124" t="s">
        <v>881</v>
      </c>
      <c r="Y49" s="124" t="s">
        <v>1209</v>
      </c>
      <c r="Z49" s="124" t="s">
        <v>1515</v>
      </c>
      <c r="AA49" s="124" t="s">
        <v>881</v>
      </c>
      <c r="AB49" s="124" t="s">
        <v>888</v>
      </c>
      <c r="AD49" s="124" t="s">
        <v>881</v>
      </c>
      <c r="AE49" s="124" t="s">
        <v>881</v>
      </c>
      <c r="AF49" s="124" t="s">
        <v>1514</v>
      </c>
      <c r="AG49" s="124" t="s">
        <v>881</v>
      </c>
      <c r="AH49" s="124" t="s">
        <v>1513</v>
      </c>
      <c r="AI49" s="124">
        <v>0.5</v>
      </c>
      <c r="AJ49" s="124" t="s">
        <v>881</v>
      </c>
      <c r="AK49" s="124" t="s">
        <v>1206</v>
      </c>
      <c r="AL49" s="124" t="s">
        <v>881</v>
      </c>
      <c r="AM49" s="124" t="s">
        <v>881</v>
      </c>
      <c r="AN49" s="124" t="s">
        <v>888</v>
      </c>
      <c r="AO49" s="124" t="s">
        <v>881</v>
      </c>
      <c r="AP49" s="124" t="s">
        <v>881</v>
      </c>
      <c r="AR49" s="124" t="s">
        <v>888</v>
      </c>
      <c r="AS49" s="124" t="s">
        <v>1205</v>
      </c>
      <c r="AT49" s="124" t="s">
        <v>1512</v>
      </c>
      <c r="AY49" s="124" t="s">
        <v>1253</v>
      </c>
      <c r="AZ49" s="124" t="s">
        <v>1252</v>
      </c>
      <c r="BA49" s="124" t="s">
        <v>1251</v>
      </c>
      <c r="BB49" s="124">
        <v>0</v>
      </c>
      <c r="BC49" s="124">
        <v>0</v>
      </c>
      <c r="BD49" s="124">
        <v>0</v>
      </c>
      <c r="BE49" s="124">
        <v>10</v>
      </c>
      <c r="BF49" s="124">
        <v>250</v>
      </c>
      <c r="BG49" s="124">
        <v>0</v>
      </c>
      <c r="BI49" s="124" t="s">
        <v>1232</v>
      </c>
      <c r="BJ49" s="124" t="s">
        <v>1231</v>
      </c>
      <c r="BK49" s="124" t="s">
        <v>881</v>
      </c>
      <c r="BL49" s="124" t="s">
        <v>881</v>
      </c>
      <c r="BM49" s="124" t="s">
        <v>1202</v>
      </c>
      <c r="BN49" s="124" t="s">
        <v>881</v>
      </c>
      <c r="BO49" s="124" t="s">
        <v>888</v>
      </c>
      <c r="BP49" s="124" t="s">
        <v>881</v>
      </c>
      <c r="BQ49" s="124" t="s">
        <v>881</v>
      </c>
      <c r="BR49" s="124" t="s">
        <v>1202</v>
      </c>
      <c r="BS49" s="124" t="s">
        <v>881</v>
      </c>
      <c r="BT49" s="124" t="s">
        <v>881</v>
      </c>
      <c r="BU49" s="124" t="s">
        <v>1221</v>
      </c>
      <c r="BV49" s="124" t="s">
        <v>888</v>
      </c>
      <c r="BW49" s="124" t="s">
        <v>888</v>
      </c>
      <c r="BX49" s="124" t="s">
        <v>881</v>
      </c>
      <c r="BY49" s="124">
        <v>0</v>
      </c>
      <c r="BZ49" s="124" t="s">
        <v>888</v>
      </c>
      <c r="CA49" s="124" t="s">
        <v>1200</v>
      </c>
      <c r="CB49" s="123" t="s">
        <v>1511</v>
      </c>
      <c r="CC49" s="124">
        <v>1</v>
      </c>
      <c r="CD49" s="124" t="s">
        <v>1510</v>
      </c>
      <c r="CE49" s="124">
        <v>1000</v>
      </c>
      <c r="CF49" s="124" t="s">
        <v>17</v>
      </c>
    </row>
    <row r="50" spans="2:84" ht="15.75" customHeight="1">
      <c r="B50" s="124">
        <v>115</v>
      </c>
      <c r="C50" s="125">
        <v>42052</v>
      </c>
      <c r="D50" s="124" t="s">
        <v>457</v>
      </c>
      <c r="E50" s="125">
        <v>40967</v>
      </c>
      <c r="G50" s="124" t="s">
        <v>1509</v>
      </c>
      <c r="H50" s="124" t="s">
        <v>748</v>
      </c>
      <c r="I50" s="124" t="s">
        <v>1550</v>
      </c>
      <c r="J50" s="124" t="s">
        <v>1549</v>
      </c>
      <c r="K50" s="124">
        <v>405</v>
      </c>
      <c r="L50" s="124" t="s">
        <v>1215</v>
      </c>
      <c r="M50" s="124" t="s">
        <v>1548</v>
      </c>
      <c r="N50" s="124" t="s">
        <v>1547</v>
      </c>
      <c r="O50" s="124" t="s">
        <v>1546</v>
      </c>
      <c r="Q50" s="124">
        <v>1200</v>
      </c>
      <c r="R50" s="124" t="s">
        <v>1545</v>
      </c>
      <c r="U50" s="124" t="s">
        <v>1544</v>
      </c>
      <c r="V50" s="124" t="s">
        <v>1210</v>
      </c>
      <c r="W50" s="124" t="s">
        <v>881</v>
      </c>
      <c r="Y50" s="124" t="s">
        <v>1209</v>
      </c>
      <c r="Z50" s="124" t="s">
        <v>1515</v>
      </c>
      <c r="AA50" s="124" t="s">
        <v>881</v>
      </c>
      <c r="AB50" s="124" t="s">
        <v>888</v>
      </c>
      <c r="AD50" s="124" t="s">
        <v>881</v>
      </c>
      <c r="AE50" s="124" t="s">
        <v>881</v>
      </c>
      <c r="AF50" s="124" t="s">
        <v>1514</v>
      </c>
      <c r="AG50" s="124" t="s">
        <v>881</v>
      </c>
      <c r="AH50" s="124" t="s">
        <v>1450</v>
      </c>
      <c r="AI50" s="124">
        <v>18</v>
      </c>
      <c r="AJ50" s="124" t="s">
        <v>881</v>
      </c>
      <c r="AK50" s="124" t="s">
        <v>1233</v>
      </c>
      <c r="AL50" s="124" t="s">
        <v>881</v>
      </c>
      <c r="AM50" s="124" t="s">
        <v>881</v>
      </c>
      <c r="AN50" s="124" t="s">
        <v>888</v>
      </c>
      <c r="AO50" s="124" t="s">
        <v>881</v>
      </c>
      <c r="AP50" s="124" t="s">
        <v>881</v>
      </c>
      <c r="AR50" s="124" t="s">
        <v>888</v>
      </c>
      <c r="AS50" s="124" t="s">
        <v>1205</v>
      </c>
      <c r="AT50" s="124" t="s">
        <v>1204</v>
      </c>
      <c r="AY50" s="124" t="s">
        <v>1253</v>
      </c>
      <c r="AZ50" s="124" t="s">
        <v>1252</v>
      </c>
      <c r="BA50" s="124" t="s">
        <v>1251</v>
      </c>
      <c r="BB50" s="124">
        <v>0</v>
      </c>
      <c r="BC50" s="124">
        <v>0</v>
      </c>
      <c r="BD50" s="124">
        <v>0.1</v>
      </c>
      <c r="BE50" s="124">
        <v>10</v>
      </c>
      <c r="BF50" s="124">
        <v>120</v>
      </c>
      <c r="BG50" s="124">
        <v>2</v>
      </c>
      <c r="BH50" s="124">
        <v>0</v>
      </c>
      <c r="BI50" s="124" t="s">
        <v>1232</v>
      </c>
      <c r="BJ50" s="124" t="s">
        <v>1231</v>
      </c>
      <c r="BK50" s="124" t="s">
        <v>881</v>
      </c>
      <c r="BL50" s="124" t="s">
        <v>881</v>
      </c>
      <c r="BM50" s="124" t="s">
        <v>1250</v>
      </c>
      <c r="BN50" s="124" t="s">
        <v>881</v>
      </c>
      <c r="BO50" s="124" t="s">
        <v>888</v>
      </c>
      <c r="BP50" s="124" t="s">
        <v>881</v>
      </c>
      <c r="BQ50" s="124" t="s">
        <v>881</v>
      </c>
      <c r="BR50" s="124" t="s">
        <v>1538</v>
      </c>
      <c r="BS50" s="124" t="s">
        <v>881</v>
      </c>
      <c r="BT50" s="124" t="s">
        <v>881</v>
      </c>
      <c r="BU50" s="124" t="s">
        <v>1249</v>
      </c>
      <c r="BV50" s="124" t="s">
        <v>888</v>
      </c>
      <c r="BW50" s="124" t="s">
        <v>888</v>
      </c>
      <c r="BX50" s="124" t="s">
        <v>888</v>
      </c>
      <c r="BY50" s="124">
        <v>0</v>
      </c>
      <c r="BZ50" s="124" t="s">
        <v>888</v>
      </c>
      <c r="CA50" s="124" t="s">
        <v>1200</v>
      </c>
      <c r="CC50" s="124">
        <v>1</v>
      </c>
      <c r="CE50" s="124">
        <v>580</v>
      </c>
      <c r="CF50" s="124" t="s">
        <v>17</v>
      </c>
    </row>
    <row r="51" spans="2:84" ht="15.75" customHeight="1">
      <c r="B51" s="124">
        <v>116</v>
      </c>
      <c r="C51" s="125">
        <v>42052</v>
      </c>
      <c r="D51" s="124" t="s">
        <v>462</v>
      </c>
      <c r="E51" s="125">
        <v>42038</v>
      </c>
      <c r="G51" s="124" t="s">
        <v>1509</v>
      </c>
      <c r="H51" s="124" t="s">
        <v>748</v>
      </c>
      <c r="I51" s="124" t="s">
        <v>1569</v>
      </c>
      <c r="J51" s="124" t="s">
        <v>1568</v>
      </c>
      <c r="K51" s="124">
        <v>401</v>
      </c>
      <c r="L51" s="124" t="s">
        <v>1215</v>
      </c>
      <c r="M51" s="124" t="s">
        <v>1567</v>
      </c>
      <c r="N51" s="124" t="s">
        <v>1566</v>
      </c>
      <c r="Q51" s="124">
        <v>2000</v>
      </c>
      <c r="R51" s="124" t="s">
        <v>463</v>
      </c>
      <c r="U51" s="124" t="s">
        <v>1565</v>
      </c>
      <c r="V51" s="124" t="s">
        <v>1525</v>
      </c>
      <c r="W51" s="124" t="s">
        <v>881</v>
      </c>
      <c r="Y51" s="124" t="s">
        <v>1209</v>
      </c>
      <c r="Z51" s="124" t="s">
        <v>1564</v>
      </c>
      <c r="AA51" s="124" t="s">
        <v>881</v>
      </c>
      <c r="AB51" s="124" t="s">
        <v>888</v>
      </c>
      <c r="AD51" s="124" t="s">
        <v>881</v>
      </c>
      <c r="AE51" s="124" t="s">
        <v>881</v>
      </c>
      <c r="AF51" s="124" t="s">
        <v>1563</v>
      </c>
      <c r="AG51" s="124" t="s">
        <v>888</v>
      </c>
      <c r="AK51" s="124" t="s">
        <v>1233</v>
      </c>
      <c r="AL51" s="124" t="s">
        <v>881</v>
      </c>
      <c r="AM51" s="124" t="s">
        <v>881</v>
      </c>
      <c r="AN51" s="124" t="s">
        <v>888</v>
      </c>
      <c r="AO51" s="124" t="s">
        <v>881</v>
      </c>
      <c r="AP51" s="124" t="s">
        <v>881</v>
      </c>
      <c r="AR51" s="124" t="s">
        <v>888</v>
      </c>
      <c r="AS51" s="124" t="s">
        <v>1562</v>
      </c>
      <c r="AT51" s="124" t="s">
        <v>1204</v>
      </c>
      <c r="AY51" s="124" t="s">
        <v>1253</v>
      </c>
      <c r="AZ51" s="124" t="s">
        <v>1252</v>
      </c>
      <c r="BA51" s="124" t="s">
        <v>1251</v>
      </c>
      <c r="BB51" s="124">
        <v>0</v>
      </c>
      <c r="BC51" s="124">
        <v>10</v>
      </c>
      <c r="BD51" s="124">
        <v>0</v>
      </c>
      <c r="BE51" s="124">
        <v>10</v>
      </c>
      <c r="BF51" s="124">
        <v>120</v>
      </c>
      <c r="BG51" s="124">
        <v>2</v>
      </c>
      <c r="BH51" s="124">
        <v>0</v>
      </c>
      <c r="BI51" s="124" t="s">
        <v>1232</v>
      </c>
      <c r="BJ51" s="124" t="s">
        <v>1231</v>
      </c>
      <c r="BK51" s="124" t="s">
        <v>881</v>
      </c>
      <c r="BM51" s="124" t="s">
        <v>1202</v>
      </c>
      <c r="BN51" s="124" t="s">
        <v>888</v>
      </c>
      <c r="BO51" s="124" t="s">
        <v>888</v>
      </c>
      <c r="BP51" s="124" t="s">
        <v>881</v>
      </c>
      <c r="BQ51" s="124" t="s">
        <v>881</v>
      </c>
      <c r="BR51" s="124" t="s">
        <v>1202</v>
      </c>
      <c r="BS51" s="124" t="s">
        <v>881</v>
      </c>
      <c r="BT51" s="124" t="s">
        <v>881</v>
      </c>
      <c r="BU51" s="124" t="s">
        <v>1221</v>
      </c>
      <c r="BV51" s="124" t="s">
        <v>888</v>
      </c>
      <c r="BW51" s="124" t="s">
        <v>888</v>
      </c>
      <c r="BX51" s="124" t="s">
        <v>881</v>
      </c>
      <c r="BY51" s="124">
        <v>0</v>
      </c>
      <c r="BZ51" s="124" t="s">
        <v>888</v>
      </c>
      <c r="CA51" s="124" t="s">
        <v>1200</v>
      </c>
      <c r="CD51" s="124" t="s">
        <v>1561</v>
      </c>
      <c r="CE51" s="124">
        <v>2000</v>
      </c>
      <c r="CF51" s="124" t="s">
        <v>17</v>
      </c>
    </row>
    <row r="52" spans="2:84" ht="15.75" customHeight="1">
      <c r="B52" s="124">
        <v>120</v>
      </c>
      <c r="C52" s="125">
        <v>42056</v>
      </c>
      <c r="D52" s="124" t="s">
        <v>481</v>
      </c>
      <c r="E52" s="125">
        <v>40595</v>
      </c>
      <c r="G52" s="124" t="s">
        <v>1509</v>
      </c>
      <c r="H52" s="124" t="s">
        <v>748</v>
      </c>
      <c r="I52" s="124" t="s">
        <v>1536</v>
      </c>
      <c r="J52" s="124" t="s">
        <v>1535</v>
      </c>
      <c r="K52" s="124">
        <v>427</v>
      </c>
      <c r="L52" s="124" t="s">
        <v>1215</v>
      </c>
      <c r="M52" s="124" t="s">
        <v>1534</v>
      </c>
      <c r="Q52" s="124"/>
      <c r="R52" s="124" t="s">
        <v>1533</v>
      </c>
      <c r="U52" s="124" t="s">
        <v>1532</v>
      </c>
      <c r="V52" s="124" t="s">
        <v>1210</v>
      </c>
      <c r="W52" s="124" t="s">
        <v>881</v>
      </c>
      <c r="Y52" s="124" t="s">
        <v>1209</v>
      </c>
      <c r="Z52" s="124" t="s">
        <v>1515</v>
      </c>
      <c r="AA52" s="124" t="s">
        <v>881</v>
      </c>
      <c r="AB52" s="124" t="s">
        <v>888</v>
      </c>
      <c r="AD52" s="124" t="s">
        <v>888</v>
      </c>
      <c r="AE52" s="124" t="s">
        <v>881</v>
      </c>
      <c r="AF52" s="124" t="s">
        <v>1514</v>
      </c>
      <c r="AG52" s="124" t="s">
        <v>881</v>
      </c>
      <c r="AH52" s="124" t="s">
        <v>1531</v>
      </c>
      <c r="AI52" s="124">
        <v>150</v>
      </c>
      <c r="AJ52" s="124" t="s">
        <v>888</v>
      </c>
      <c r="AK52" s="124" t="s">
        <v>1233</v>
      </c>
      <c r="AL52" s="124" t="s">
        <v>881</v>
      </c>
      <c r="AM52" s="124" t="s">
        <v>881</v>
      </c>
      <c r="AN52" s="124" t="s">
        <v>888</v>
      </c>
      <c r="AO52" s="124" t="s">
        <v>881</v>
      </c>
      <c r="AP52" s="124" t="s">
        <v>881</v>
      </c>
      <c r="AR52" s="124" t="s">
        <v>888</v>
      </c>
      <c r="AS52" s="124" t="s">
        <v>1205</v>
      </c>
      <c r="AT52" s="124" t="s">
        <v>1204</v>
      </c>
      <c r="AY52" s="124" t="s">
        <v>1253</v>
      </c>
      <c r="AZ52" s="124" t="s">
        <v>1252</v>
      </c>
      <c r="BA52" s="124" t="s">
        <v>1251</v>
      </c>
      <c r="BB52" s="124">
        <v>0</v>
      </c>
      <c r="BC52" s="124">
        <v>0</v>
      </c>
      <c r="BD52" s="124">
        <v>0</v>
      </c>
      <c r="BE52" s="124">
        <v>10</v>
      </c>
      <c r="BF52" s="124">
        <v>120</v>
      </c>
      <c r="BG52" s="124">
        <v>2</v>
      </c>
      <c r="BH52" s="124">
        <v>0</v>
      </c>
      <c r="BI52" s="124" t="s">
        <v>1232</v>
      </c>
      <c r="BJ52" s="124" t="s">
        <v>1231</v>
      </c>
      <c r="BK52" s="124" t="s">
        <v>888</v>
      </c>
      <c r="BL52" s="124" t="s">
        <v>881</v>
      </c>
      <c r="BM52" s="124" t="s">
        <v>1202</v>
      </c>
      <c r="BN52" s="124" t="s">
        <v>888</v>
      </c>
      <c r="BO52" s="124" t="s">
        <v>888</v>
      </c>
      <c r="BP52" s="124" t="s">
        <v>881</v>
      </c>
      <c r="BQ52" s="124" t="s">
        <v>881</v>
      </c>
      <c r="BR52" s="124" t="s">
        <v>1202</v>
      </c>
      <c r="BS52" s="124" t="s">
        <v>881</v>
      </c>
      <c r="BT52" s="124" t="s">
        <v>881</v>
      </c>
      <c r="BU52" s="124" t="s">
        <v>1221</v>
      </c>
      <c r="BV52" s="124" t="s">
        <v>888</v>
      </c>
      <c r="BW52" s="124" t="s">
        <v>888</v>
      </c>
      <c r="BX52" s="124" t="s">
        <v>881</v>
      </c>
      <c r="BY52" s="124">
        <v>0</v>
      </c>
      <c r="BZ52" s="124" t="s">
        <v>888</v>
      </c>
      <c r="CA52" s="124" t="s">
        <v>1200</v>
      </c>
      <c r="CB52" s="123" t="s">
        <v>1530</v>
      </c>
      <c r="CC52" s="124">
        <v>1</v>
      </c>
      <c r="CE52" s="124">
        <v>1500</v>
      </c>
      <c r="CF52" s="124" t="s">
        <v>17</v>
      </c>
    </row>
    <row r="53" spans="2:84" ht="15.75" customHeight="1">
      <c r="B53" s="124">
        <v>121</v>
      </c>
      <c r="C53" s="125">
        <v>42041</v>
      </c>
      <c r="D53" s="124" t="s">
        <v>352</v>
      </c>
      <c r="E53" s="125">
        <v>40984</v>
      </c>
      <c r="G53" s="124" t="s">
        <v>40</v>
      </c>
      <c r="H53" s="124" t="s">
        <v>748</v>
      </c>
      <c r="I53" s="124" t="s">
        <v>1772</v>
      </c>
      <c r="J53" s="124" t="s">
        <v>1771</v>
      </c>
      <c r="K53" s="124">
        <v>416</v>
      </c>
      <c r="L53" s="124" t="s">
        <v>1215</v>
      </c>
      <c r="Q53" s="124">
        <v>100</v>
      </c>
      <c r="R53" s="124" t="s">
        <v>486</v>
      </c>
      <c r="U53" s="124" t="s">
        <v>1770</v>
      </c>
      <c r="V53" s="124" t="s">
        <v>1210</v>
      </c>
      <c r="W53" s="124" t="s">
        <v>881</v>
      </c>
      <c r="Y53" s="124" t="s">
        <v>1209</v>
      </c>
      <c r="Z53" s="124" t="s">
        <v>1769</v>
      </c>
      <c r="AB53" s="124" t="s">
        <v>888</v>
      </c>
      <c r="AD53" s="124" t="s">
        <v>881</v>
      </c>
      <c r="AE53" s="124" t="s">
        <v>881</v>
      </c>
      <c r="AF53" s="124" t="s">
        <v>1514</v>
      </c>
      <c r="AG53" s="124" t="s">
        <v>888</v>
      </c>
      <c r="AK53" s="123" t="s">
        <v>1233</v>
      </c>
      <c r="AL53" s="124" t="s">
        <v>881</v>
      </c>
      <c r="AM53" s="124" t="s">
        <v>881</v>
      </c>
      <c r="AN53" s="124" t="s">
        <v>888</v>
      </c>
      <c r="AO53" s="124" t="s">
        <v>881</v>
      </c>
      <c r="AP53" s="124" t="s">
        <v>881</v>
      </c>
      <c r="AQ53" s="123"/>
      <c r="AR53" s="124" t="s">
        <v>888</v>
      </c>
      <c r="AS53" s="124" t="s">
        <v>1205</v>
      </c>
      <c r="AT53" s="124" t="s">
        <v>1204</v>
      </c>
      <c r="AY53" s="124" t="s">
        <v>1253</v>
      </c>
      <c r="AZ53" s="124" t="s">
        <v>1252</v>
      </c>
      <c r="BA53" s="124" t="s">
        <v>1251</v>
      </c>
      <c r="BB53" s="124">
        <v>0</v>
      </c>
      <c r="BC53" s="124">
        <v>0</v>
      </c>
      <c r="BD53" s="124">
        <v>0</v>
      </c>
      <c r="BE53" s="124">
        <v>10</v>
      </c>
      <c r="BF53" s="124">
        <v>120</v>
      </c>
      <c r="BG53" s="124">
        <v>2</v>
      </c>
      <c r="BH53" s="124">
        <v>0</v>
      </c>
      <c r="BI53" s="124" t="s">
        <v>1232</v>
      </c>
      <c r="BJ53" s="124" t="s">
        <v>1231</v>
      </c>
      <c r="BK53" s="124" t="s">
        <v>881</v>
      </c>
      <c r="BL53" s="124" t="s">
        <v>881</v>
      </c>
      <c r="BM53" s="124" t="s">
        <v>1202</v>
      </c>
      <c r="BN53" s="124" t="s">
        <v>881</v>
      </c>
      <c r="BO53" s="124" t="s">
        <v>888</v>
      </c>
      <c r="BP53" s="124" t="s">
        <v>881</v>
      </c>
      <c r="BQ53" s="124" t="s">
        <v>881</v>
      </c>
      <c r="BR53" s="124" t="s">
        <v>1202</v>
      </c>
      <c r="BS53" s="124" t="s">
        <v>881</v>
      </c>
      <c r="BT53" s="124" t="s">
        <v>881</v>
      </c>
      <c r="BU53" s="124" t="s">
        <v>1221</v>
      </c>
      <c r="BV53" s="124" t="s">
        <v>888</v>
      </c>
      <c r="BW53" s="124" t="s">
        <v>888</v>
      </c>
      <c r="BX53" s="124" t="s">
        <v>881</v>
      </c>
      <c r="BY53" s="124">
        <v>0</v>
      </c>
      <c r="BZ53" s="124" t="s">
        <v>888</v>
      </c>
      <c r="CA53" s="124" t="s">
        <v>1200</v>
      </c>
      <c r="CB53" s="123" t="s">
        <v>1768</v>
      </c>
      <c r="CC53" s="124">
        <v>0</v>
      </c>
      <c r="CE53" s="124">
        <v>650</v>
      </c>
      <c r="CF53" s="124" t="s">
        <v>17</v>
      </c>
    </row>
    <row r="54" spans="2:84" ht="15.75" customHeight="1">
      <c r="B54" s="124">
        <v>122</v>
      </c>
      <c r="C54" s="125">
        <v>42041</v>
      </c>
      <c r="D54" s="124" t="s">
        <v>489</v>
      </c>
      <c r="E54" s="125">
        <v>40987</v>
      </c>
      <c r="G54" s="124" t="s">
        <v>1759</v>
      </c>
      <c r="H54" s="124" t="s">
        <v>749</v>
      </c>
      <c r="I54" s="124" t="s">
        <v>1758</v>
      </c>
      <c r="J54" s="124" t="s">
        <v>1757</v>
      </c>
      <c r="K54" s="124">
        <v>413</v>
      </c>
      <c r="L54" s="124" t="s">
        <v>1215</v>
      </c>
      <c r="M54" s="124" t="s">
        <v>1756</v>
      </c>
      <c r="N54" s="124" t="s">
        <v>1755</v>
      </c>
      <c r="O54" s="124" t="s">
        <v>1754</v>
      </c>
      <c r="Q54" s="124">
        <v>1000</v>
      </c>
      <c r="R54" s="124" t="s">
        <v>1753</v>
      </c>
      <c r="U54" s="124" t="s">
        <v>1752</v>
      </c>
      <c r="V54" s="124" t="s">
        <v>1525</v>
      </c>
      <c r="W54" s="124" t="s">
        <v>881</v>
      </c>
      <c r="Y54" s="124" t="s">
        <v>1209</v>
      </c>
      <c r="Z54" s="124" t="s">
        <v>1751</v>
      </c>
      <c r="AA54" s="124" t="s">
        <v>888</v>
      </c>
      <c r="AB54" s="124" t="s">
        <v>888</v>
      </c>
      <c r="AD54" s="124" t="s">
        <v>888</v>
      </c>
      <c r="AE54" s="124" t="s">
        <v>881</v>
      </c>
      <c r="AF54" s="124" t="s">
        <v>1750</v>
      </c>
      <c r="AG54" s="124" t="s">
        <v>888</v>
      </c>
      <c r="AK54" s="123" t="s">
        <v>1233</v>
      </c>
      <c r="AL54" s="124" t="s">
        <v>881</v>
      </c>
      <c r="AM54" s="124" t="s">
        <v>881</v>
      </c>
      <c r="AN54" s="124" t="s">
        <v>888</v>
      </c>
      <c r="AO54" s="124" t="s">
        <v>881</v>
      </c>
      <c r="AP54" s="124" t="s">
        <v>881</v>
      </c>
      <c r="AQ54" s="123"/>
      <c r="AR54" s="124" t="s">
        <v>888</v>
      </c>
      <c r="AS54" s="124" t="s">
        <v>1205</v>
      </c>
      <c r="AT54" s="124" t="s">
        <v>1204</v>
      </c>
      <c r="AY54" s="124" t="s">
        <v>1253</v>
      </c>
      <c r="AZ54" s="124" t="s">
        <v>1252</v>
      </c>
      <c r="BA54" s="124" t="s">
        <v>1251</v>
      </c>
      <c r="BB54" s="124">
        <v>0</v>
      </c>
      <c r="BC54" s="124">
        <v>0</v>
      </c>
      <c r="BD54" s="124">
        <v>0</v>
      </c>
      <c r="BE54" s="124">
        <v>10</v>
      </c>
      <c r="BF54" s="124">
        <v>50</v>
      </c>
      <c r="BG54" s="124">
        <v>2</v>
      </c>
      <c r="BH54" s="124">
        <v>0</v>
      </c>
      <c r="BI54" s="124" t="s">
        <v>1232</v>
      </c>
      <c r="BJ54" s="124" t="s">
        <v>1231</v>
      </c>
      <c r="BK54" s="124" t="s">
        <v>881</v>
      </c>
      <c r="BL54" s="124" t="s">
        <v>881</v>
      </c>
      <c r="BM54" s="124" t="s">
        <v>1202</v>
      </c>
      <c r="BN54" s="124" t="s">
        <v>881</v>
      </c>
      <c r="BO54" s="124" t="s">
        <v>888</v>
      </c>
      <c r="BP54" s="124" t="s">
        <v>881</v>
      </c>
      <c r="BQ54" s="124" t="s">
        <v>881</v>
      </c>
      <c r="BR54" s="124" t="s">
        <v>1202</v>
      </c>
      <c r="BS54" s="124" t="s">
        <v>881</v>
      </c>
      <c r="BT54" s="124" t="s">
        <v>881</v>
      </c>
      <c r="BU54" s="124" t="s">
        <v>1221</v>
      </c>
      <c r="BV54" s="124" t="s">
        <v>888</v>
      </c>
      <c r="BW54" s="124" t="s">
        <v>888</v>
      </c>
      <c r="BX54" s="124" t="s">
        <v>881</v>
      </c>
      <c r="BY54" s="124">
        <v>0</v>
      </c>
      <c r="BZ54" s="124" t="s">
        <v>888</v>
      </c>
      <c r="CA54" s="124" t="s">
        <v>1200</v>
      </c>
      <c r="CB54" s="123"/>
      <c r="CE54" s="124">
        <v>700</v>
      </c>
      <c r="CF54" s="124" t="s">
        <v>17</v>
      </c>
    </row>
    <row r="55" spans="2:84" ht="15.75" customHeight="1">
      <c r="B55" s="124">
        <v>127</v>
      </c>
      <c r="C55" s="125">
        <v>42041</v>
      </c>
      <c r="D55" s="124" t="s">
        <v>1262</v>
      </c>
      <c r="E55" s="125">
        <v>41002</v>
      </c>
      <c r="G55" s="124" t="s">
        <v>1759</v>
      </c>
      <c r="H55" s="124" t="s">
        <v>749</v>
      </c>
      <c r="I55" s="124" t="s">
        <v>1767</v>
      </c>
      <c r="J55" s="124" t="s">
        <v>1766</v>
      </c>
      <c r="K55" s="124">
        <v>420</v>
      </c>
      <c r="L55" s="124" t="s">
        <v>1215</v>
      </c>
      <c r="Q55" s="124">
        <v>5000</v>
      </c>
      <c r="R55" s="124" t="s">
        <v>514</v>
      </c>
      <c r="U55" s="124" t="s">
        <v>1765</v>
      </c>
      <c r="V55" s="124" t="s">
        <v>1764</v>
      </c>
      <c r="W55" s="124" t="s">
        <v>881</v>
      </c>
      <c r="Y55" s="124" t="s">
        <v>1209</v>
      </c>
      <c r="Z55" s="124" t="s">
        <v>1763</v>
      </c>
      <c r="AA55" s="124" t="s">
        <v>888</v>
      </c>
      <c r="AB55" s="124" t="s">
        <v>888</v>
      </c>
      <c r="AD55" s="124" t="s">
        <v>881</v>
      </c>
      <c r="AE55" s="124" t="s">
        <v>881</v>
      </c>
      <c r="AF55" s="124" t="s">
        <v>1514</v>
      </c>
      <c r="AG55" s="124" t="s">
        <v>881</v>
      </c>
      <c r="AH55" s="124" t="s">
        <v>1762</v>
      </c>
      <c r="AI55" s="124">
        <v>2</v>
      </c>
      <c r="AJ55" s="124" t="s">
        <v>881</v>
      </c>
      <c r="AK55" s="123" t="s">
        <v>1233</v>
      </c>
      <c r="AL55" s="124" t="s">
        <v>881</v>
      </c>
      <c r="AM55" s="124" t="s">
        <v>881</v>
      </c>
      <c r="AN55" s="124" t="s">
        <v>881</v>
      </c>
      <c r="AO55" s="124" t="s">
        <v>881</v>
      </c>
      <c r="AP55" s="124" t="s">
        <v>881</v>
      </c>
      <c r="AQ55" s="123" t="s">
        <v>1761</v>
      </c>
      <c r="AR55" s="124" t="s">
        <v>888</v>
      </c>
      <c r="AS55" s="124" t="s">
        <v>1205</v>
      </c>
      <c r="AT55" s="124" t="s">
        <v>1512</v>
      </c>
      <c r="AY55" s="124" t="s">
        <v>1253</v>
      </c>
      <c r="AZ55" s="124" t="s">
        <v>1252</v>
      </c>
      <c r="BA55" s="124" t="s">
        <v>1251</v>
      </c>
      <c r="BB55" s="124">
        <v>0</v>
      </c>
      <c r="BC55" s="124">
        <v>0</v>
      </c>
      <c r="BD55" s="124">
        <v>0</v>
      </c>
      <c r="BE55" s="124">
        <v>10</v>
      </c>
      <c r="BF55" s="124">
        <v>120</v>
      </c>
      <c r="BG55" s="124">
        <v>0</v>
      </c>
      <c r="BH55" s="124">
        <v>0</v>
      </c>
      <c r="BI55" s="124" t="s">
        <v>1232</v>
      </c>
      <c r="BJ55" s="124" t="s">
        <v>1303</v>
      </c>
      <c r="BK55" s="124" t="s">
        <v>881</v>
      </c>
      <c r="BL55" s="124" t="s">
        <v>881</v>
      </c>
      <c r="BM55" s="124" t="s">
        <v>1202</v>
      </c>
      <c r="BN55" s="124" t="s">
        <v>881</v>
      </c>
      <c r="BO55" s="124" t="s">
        <v>888</v>
      </c>
      <c r="BP55" s="124" t="s">
        <v>881</v>
      </c>
      <c r="BQ55" s="124" t="s">
        <v>888</v>
      </c>
      <c r="BS55" s="124" t="s">
        <v>881</v>
      </c>
      <c r="BT55" s="124" t="s">
        <v>888</v>
      </c>
      <c r="BU55" s="124" t="s">
        <v>1249</v>
      </c>
      <c r="BV55" s="124" t="s">
        <v>888</v>
      </c>
      <c r="BW55" s="124" t="s">
        <v>888</v>
      </c>
      <c r="BX55" s="124" t="s">
        <v>888</v>
      </c>
      <c r="BY55" s="124">
        <v>0</v>
      </c>
      <c r="BZ55" s="124" t="s">
        <v>888</v>
      </c>
      <c r="CA55" s="124" t="s">
        <v>1234</v>
      </c>
      <c r="CB55" s="123" t="s">
        <v>1760</v>
      </c>
      <c r="CC55" s="124">
        <v>2</v>
      </c>
      <c r="CE55" s="124">
        <v>2000</v>
      </c>
      <c r="CF55" s="124" t="s">
        <v>17</v>
      </c>
    </row>
    <row r="56" spans="2:84" ht="15.75" customHeight="1">
      <c r="B56" s="124">
        <v>132</v>
      </c>
      <c r="C56" s="125">
        <v>42055</v>
      </c>
      <c r="D56" s="124" t="s">
        <v>536</v>
      </c>
      <c r="E56" s="125">
        <v>41022</v>
      </c>
      <c r="G56" s="124" t="s">
        <v>1456</v>
      </c>
      <c r="H56" s="124" t="s">
        <v>750</v>
      </c>
      <c r="I56" s="124" t="s">
        <v>1455</v>
      </c>
      <c r="J56" s="124" t="s">
        <v>1454</v>
      </c>
      <c r="K56" s="124">
        <v>419</v>
      </c>
      <c r="L56" s="124" t="s">
        <v>1215</v>
      </c>
      <c r="Q56" s="124">
        <v>2000</v>
      </c>
      <c r="R56" s="124" t="s">
        <v>1453</v>
      </c>
      <c r="U56" s="124" t="s">
        <v>1452</v>
      </c>
      <c r="V56" s="124" t="s">
        <v>1210</v>
      </c>
      <c r="W56" s="124" t="s">
        <v>881</v>
      </c>
      <c r="Y56" s="124" t="s">
        <v>1209</v>
      </c>
      <c r="Z56" s="124" t="s">
        <v>1451</v>
      </c>
      <c r="AA56" s="124" t="s">
        <v>881</v>
      </c>
      <c r="AB56" s="124" t="s">
        <v>888</v>
      </c>
      <c r="AD56" s="124" t="s">
        <v>881</v>
      </c>
      <c r="AE56" s="124" t="s">
        <v>881</v>
      </c>
      <c r="AF56" s="124" t="s">
        <v>1451</v>
      </c>
      <c r="AG56" s="124" t="s">
        <v>881</v>
      </c>
      <c r="AH56" s="124" t="s">
        <v>1450</v>
      </c>
      <c r="AI56" s="124">
        <v>6</v>
      </c>
      <c r="AJ56" s="124" t="s">
        <v>881</v>
      </c>
      <c r="AK56" s="124" t="s">
        <v>1233</v>
      </c>
      <c r="AL56" s="124" t="s">
        <v>881</v>
      </c>
      <c r="AM56" s="124" t="s">
        <v>881</v>
      </c>
      <c r="AN56" s="124" t="s">
        <v>888</v>
      </c>
      <c r="AO56" s="124" t="s">
        <v>881</v>
      </c>
      <c r="AP56" s="124" t="s">
        <v>881</v>
      </c>
      <c r="AR56" s="124" t="s">
        <v>888</v>
      </c>
      <c r="AS56" s="124" t="s">
        <v>1205</v>
      </c>
      <c r="AT56" s="124" t="s">
        <v>1204</v>
      </c>
      <c r="AU56" s="124">
        <v>0</v>
      </c>
      <c r="AV56" s="124">
        <v>0</v>
      </c>
      <c r="AY56" s="124" t="s">
        <v>1253</v>
      </c>
      <c r="AZ56" s="124" t="s">
        <v>1252</v>
      </c>
      <c r="BA56" s="124" t="s">
        <v>1251</v>
      </c>
      <c r="BB56" s="124">
        <v>0</v>
      </c>
      <c r="BC56" s="124">
        <v>0</v>
      </c>
      <c r="BE56" s="124">
        <v>10</v>
      </c>
      <c r="BF56" s="124">
        <v>0</v>
      </c>
      <c r="BG56" s="124">
        <v>0</v>
      </c>
      <c r="BH56" s="124">
        <v>0</v>
      </c>
      <c r="BI56" s="124" t="s">
        <v>1232</v>
      </c>
      <c r="BJ56" s="124" t="s">
        <v>1231</v>
      </c>
      <c r="BK56" s="124" t="s">
        <v>881</v>
      </c>
      <c r="BL56" s="124" t="s">
        <v>881</v>
      </c>
      <c r="BM56" s="124" t="s">
        <v>1202</v>
      </c>
      <c r="BN56" s="124" t="s">
        <v>881</v>
      </c>
      <c r="BO56" s="124" t="s">
        <v>888</v>
      </c>
      <c r="BQ56" s="124" t="s">
        <v>881</v>
      </c>
      <c r="BR56" s="124" t="s">
        <v>1202</v>
      </c>
      <c r="BS56" s="124" t="s">
        <v>881</v>
      </c>
      <c r="BT56" s="124" t="s">
        <v>881</v>
      </c>
      <c r="BU56" s="124" t="s">
        <v>1221</v>
      </c>
      <c r="BV56" s="124" t="s">
        <v>888</v>
      </c>
      <c r="BW56" s="124" t="s">
        <v>888</v>
      </c>
      <c r="BX56" s="124" t="s">
        <v>881</v>
      </c>
      <c r="BY56" s="124">
        <v>0</v>
      </c>
      <c r="BZ56" s="124" t="s">
        <v>888</v>
      </c>
      <c r="CA56" s="124" t="s">
        <v>1200</v>
      </c>
      <c r="CB56" s="123" t="s">
        <v>1449</v>
      </c>
      <c r="CC56" s="124">
        <v>1</v>
      </c>
      <c r="CE56" s="124">
        <v>2000</v>
      </c>
      <c r="CF56" s="124" t="s">
        <v>17</v>
      </c>
    </row>
    <row r="57" spans="2:84" ht="15.75" customHeight="1">
      <c r="B57" s="124">
        <v>136</v>
      </c>
      <c r="C57" s="125">
        <v>42031</v>
      </c>
      <c r="D57" s="124" t="s">
        <v>1865</v>
      </c>
      <c r="E57" s="125">
        <v>41035</v>
      </c>
      <c r="F57" s="121" t="s">
        <v>1864</v>
      </c>
      <c r="G57" s="124" t="s">
        <v>1274</v>
      </c>
      <c r="H57" s="124" t="s">
        <v>1274</v>
      </c>
      <c r="L57" s="124" t="s">
        <v>1215</v>
      </c>
      <c r="Q57" s="124">
        <v>1600</v>
      </c>
      <c r="R57" s="124" t="s">
        <v>555</v>
      </c>
      <c r="U57" s="124" t="s">
        <v>1863</v>
      </c>
      <c r="V57" s="124" t="s">
        <v>1293</v>
      </c>
      <c r="W57" s="124" t="s">
        <v>881</v>
      </c>
      <c r="Y57" s="124" t="s">
        <v>1315</v>
      </c>
      <c r="Z57" s="124" t="s">
        <v>1862</v>
      </c>
      <c r="AA57" s="124" t="s">
        <v>881</v>
      </c>
      <c r="AB57" s="124" t="s">
        <v>881</v>
      </c>
      <c r="AC57" s="124" t="s">
        <v>1293</v>
      </c>
      <c r="AD57" s="124" t="s">
        <v>881</v>
      </c>
      <c r="AE57" s="124" t="s">
        <v>881</v>
      </c>
      <c r="AF57" s="124" t="s">
        <v>1293</v>
      </c>
      <c r="AG57" s="124" t="s">
        <v>888</v>
      </c>
      <c r="AH57" s="124" t="s">
        <v>1861</v>
      </c>
      <c r="AJ57" s="124" t="s">
        <v>888</v>
      </c>
      <c r="AK57" s="123" t="s">
        <v>1233</v>
      </c>
      <c r="AL57" s="124" t="s">
        <v>888</v>
      </c>
      <c r="AM57" s="124" t="s">
        <v>881</v>
      </c>
      <c r="AN57" s="124" t="s">
        <v>881</v>
      </c>
      <c r="AO57" s="124" t="s">
        <v>881</v>
      </c>
      <c r="AP57" s="124" t="s">
        <v>881</v>
      </c>
      <c r="AQ57" s="123"/>
      <c r="AR57" s="124" t="s">
        <v>888</v>
      </c>
      <c r="AS57" s="124" t="s">
        <v>1205</v>
      </c>
      <c r="AT57" s="124" t="s">
        <v>1204</v>
      </c>
      <c r="AU57" s="124">
        <v>0</v>
      </c>
      <c r="AV57" s="124">
        <v>0</v>
      </c>
      <c r="AW57" s="124">
        <v>0</v>
      </c>
      <c r="AX57" s="124">
        <v>0</v>
      </c>
      <c r="AY57" s="124" t="s">
        <v>1253</v>
      </c>
      <c r="AZ57" s="124" t="s">
        <v>1252</v>
      </c>
      <c r="BA57" s="124" t="s">
        <v>1251</v>
      </c>
      <c r="BB57" s="124">
        <v>0</v>
      </c>
      <c r="BC57" s="124">
        <v>0</v>
      </c>
      <c r="BD57" s="124">
        <v>0</v>
      </c>
      <c r="BE57" s="124">
        <v>10</v>
      </c>
      <c r="BF57" s="124">
        <v>120</v>
      </c>
      <c r="BG57" s="124">
        <v>0</v>
      </c>
      <c r="BH57" s="124">
        <v>0</v>
      </c>
      <c r="BI57" s="124" t="s">
        <v>888</v>
      </c>
      <c r="BK57" s="124" t="s">
        <v>888</v>
      </c>
      <c r="BL57" s="124" t="s">
        <v>888</v>
      </c>
      <c r="BM57" s="124" t="s">
        <v>1203</v>
      </c>
      <c r="BN57" s="124" t="s">
        <v>888</v>
      </c>
      <c r="BO57" s="124" t="s">
        <v>881</v>
      </c>
      <c r="BP57" s="124" t="s">
        <v>888</v>
      </c>
      <c r="BQ57" s="124" t="s">
        <v>888</v>
      </c>
      <c r="BR57" s="124" t="s">
        <v>1229</v>
      </c>
      <c r="BS57" s="124" t="s">
        <v>888</v>
      </c>
      <c r="BT57" s="124" t="s">
        <v>881</v>
      </c>
      <c r="BU57" s="124" t="s">
        <v>1201</v>
      </c>
      <c r="BV57" s="124" t="s">
        <v>888</v>
      </c>
      <c r="BW57" s="124" t="s">
        <v>888</v>
      </c>
      <c r="BX57" s="124" t="s">
        <v>881</v>
      </c>
      <c r="BY57" s="124">
        <v>0</v>
      </c>
      <c r="BZ57" s="124" t="s">
        <v>881</v>
      </c>
      <c r="CA57" s="124" t="s">
        <v>1200</v>
      </c>
      <c r="CB57" s="123" t="s">
        <v>1860</v>
      </c>
      <c r="CE57" s="124" t="s">
        <v>1859</v>
      </c>
      <c r="CF57" s="124" t="s">
        <v>1858</v>
      </c>
    </row>
    <row r="58" spans="2:84" ht="15.75" customHeight="1">
      <c r="B58" s="124">
        <v>137</v>
      </c>
      <c r="C58" s="125">
        <v>42060</v>
      </c>
      <c r="D58" s="124" t="s">
        <v>554</v>
      </c>
      <c r="E58" s="125">
        <v>41034</v>
      </c>
      <c r="G58" s="124" t="s">
        <v>1060</v>
      </c>
      <c r="H58" s="124" t="s">
        <v>1274</v>
      </c>
      <c r="I58" s="124" t="s">
        <v>1354</v>
      </c>
      <c r="J58" s="124" t="s">
        <v>1353</v>
      </c>
      <c r="K58" s="124">
        <v>448</v>
      </c>
      <c r="L58" s="124" t="s">
        <v>1215</v>
      </c>
      <c r="Q58" s="124">
        <v>1800</v>
      </c>
      <c r="R58" s="124" t="s">
        <v>559</v>
      </c>
      <c r="U58" s="124" t="s">
        <v>1352</v>
      </c>
      <c r="V58" s="124" t="s">
        <v>1210</v>
      </c>
      <c r="W58" s="124" t="s">
        <v>881</v>
      </c>
      <c r="Y58" s="124" t="s">
        <v>1315</v>
      </c>
      <c r="Z58" s="124" t="s">
        <v>1351</v>
      </c>
      <c r="AA58" s="124" t="s">
        <v>881</v>
      </c>
      <c r="AB58" s="124" t="s">
        <v>881</v>
      </c>
      <c r="AC58" s="124" t="s">
        <v>1293</v>
      </c>
      <c r="AD58" s="124" t="s">
        <v>881</v>
      </c>
      <c r="AE58" s="124" t="s">
        <v>881</v>
      </c>
      <c r="AF58" s="124" t="s">
        <v>1293</v>
      </c>
      <c r="AG58" s="124" t="s">
        <v>888</v>
      </c>
      <c r="AJ58" s="124" t="s">
        <v>888</v>
      </c>
      <c r="AK58" s="124" t="s">
        <v>1233</v>
      </c>
      <c r="AL58" s="124" t="s">
        <v>881</v>
      </c>
      <c r="AM58" s="124" t="s">
        <v>881</v>
      </c>
      <c r="AN58" s="124" t="s">
        <v>888</v>
      </c>
      <c r="AO58" s="124" t="s">
        <v>881</v>
      </c>
      <c r="AP58" s="124" t="s">
        <v>881</v>
      </c>
      <c r="AR58" s="124" t="s">
        <v>888</v>
      </c>
      <c r="AS58" s="124" t="s">
        <v>1205</v>
      </c>
      <c r="AT58" s="124" t="s">
        <v>1204</v>
      </c>
      <c r="BI58" s="124" t="s">
        <v>1232</v>
      </c>
      <c r="BJ58" s="124" t="s">
        <v>1303</v>
      </c>
      <c r="BK58" s="124" t="s">
        <v>881</v>
      </c>
      <c r="BL58" s="124" t="s">
        <v>881</v>
      </c>
      <c r="BM58" s="124" t="s">
        <v>1203</v>
      </c>
      <c r="BN58" s="124" t="s">
        <v>888</v>
      </c>
      <c r="BO58" s="124" t="s">
        <v>888</v>
      </c>
      <c r="BP58" s="124" t="s">
        <v>881</v>
      </c>
      <c r="BQ58" s="124" t="s">
        <v>881</v>
      </c>
      <c r="BR58" s="124" t="s">
        <v>1229</v>
      </c>
      <c r="BS58" s="124" t="s">
        <v>881</v>
      </c>
      <c r="BT58" s="124" t="s">
        <v>881</v>
      </c>
      <c r="BU58" s="124" t="s">
        <v>1201</v>
      </c>
      <c r="BV58" s="124" t="s">
        <v>888</v>
      </c>
      <c r="BW58" s="124" t="s">
        <v>888</v>
      </c>
      <c r="BX58" s="124" t="s">
        <v>881</v>
      </c>
      <c r="BY58" s="124">
        <v>0</v>
      </c>
      <c r="BZ58" s="124" t="s">
        <v>888</v>
      </c>
      <c r="CA58" s="124" t="s">
        <v>1200</v>
      </c>
      <c r="CB58" s="123" t="s">
        <v>1350</v>
      </c>
      <c r="CE58" s="124">
        <v>400</v>
      </c>
      <c r="CF58" s="124" t="s">
        <v>1263</v>
      </c>
    </row>
    <row r="59" spans="2:84" ht="15.75" customHeight="1">
      <c r="B59" s="124">
        <v>138</v>
      </c>
      <c r="C59" s="125">
        <v>42055</v>
      </c>
      <c r="D59" s="124" t="s">
        <v>1448</v>
      </c>
      <c r="E59" s="125">
        <v>41275</v>
      </c>
      <c r="G59" s="124" t="s">
        <v>1447</v>
      </c>
      <c r="H59" s="124" t="s">
        <v>750</v>
      </c>
      <c r="I59" s="124" t="s">
        <v>1446</v>
      </c>
      <c r="J59" s="124" t="s">
        <v>1445</v>
      </c>
      <c r="K59" s="124">
        <v>420</v>
      </c>
      <c r="L59" s="124" t="s">
        <v>1215</v>
      </c>
      <c r="M59" s="124" t="s">
        <v>1444</v>
      </c>
      <c r="N59" s="124" t="s">
        <v>1443</v>
      </c>
      <c r="Q59" s="124">
        <v>2000</v>
      </c>
      <c r="R59" s="124" t="s">
        <v>562</v>
      </c>
      <c r="U59" s="124" t="s">
        <v>1442</v>
      </c>
      <c r="V59" s="124" t="s">
        <v>1210</v>
      </c>
      <c r="W59" s="124" t="s">
        <v>881</v>
      </c>
      <c r="Y59" s="124" t="s">
        <v>1209</v>
      </c>
      <c r="Z59" s="124" t="s">
        <v>1441</v>
      </c>
      <c r="AA59" s="124" t="s">
        <v>881</v>
      </c>
      <c r="AB59" s="124" t="s">
        <v>888</v>
      </c>
      <c r="AD59" s="124" t="s">
        <v>881</v>
      </c>
      <c r="AE59" s="124" t="s">
        <v>881</v>
      </c>
      <c r="AF59" s="124" t="s">
        <v>1293</v>
      </c>
      <c r="AG59" s="124" t="s">
        <v>881</v>
      </c>
      <c r="AH59" s="124" t="s">
        <v>1440</v>
      </c>
      <c r="AI59" s="124">
        <v>30</v>
      </c>
      <c r="AJ59" s="124" t="s">
        <v>888</v>
      </c>
      <c r="AK59" s="124" t="s">
        <v>1233</v>
      </c>
      <c r="AL59" s="124" t="s">
        <v>881</v>
      </c>
      <c r="AM59" s="124" t="s">
        <v>881</v>
      </c>
      <c r="AN59" s="124" t="s">
        <v>888</v>
      </c>
      <c r="AO59" s="124" t="s">
        <v>881</v>
      </c>
      <c r="AP59" s="124" t="s">
        <v>881</v>
      </c>
      <c r="AR59" s="124" t="s">
        <v>888</v>
      </c>
      <c r="AS59" s="124" t="s">
        <v>1205</v>
      </c>
      <c r="AT59" s="124" t="s">
        <v>1204</v>
      </c>
      <c r="AY59" s="124" t="s">
        <v>1253</v>
      </c>
      <c r="AZ59" s="124" t="s">
        <v>1252</v>
      </c>
      <c r="BA59" s="124" t="s">
        <v>1251</v>
      </c>
      <c r="BB59" s="124">
        <v>0</v>
      </c>
      <c r="BC59" s="124">
        <v>0</v>
      </c>
      <c r="BD59" s="124">
        <v>0</v>
      </c>
      <c r="BE59" s="124">
        <v>6</v>
      </c>
      <c r="BF59" s="124">
        <v>120</v>
      </c>
      <c r="BG59" s="124">
        <v>2</v>
      </c>
      <c r="BH59" s="124">
        <v>0</v>
      </c>
      <c r="BI59" s="124" t="s">
        <v>1232</v>
      </c>
      <c r="BJ59" s="124" t="s">
        <v>1231</v>
      </c>
      <c r="BK59" s="124" t="s">
        <v>881</v>
      </c>
      <c r="BL59" s="124" t="s">
        <v>881</v>
      </c>
      <c r="BM59" s="124" t="s">
        <v>1439</v>
      </c>
      <c r="BN59" s="124" t="s">
        <v>881</v>
      </c>
      <c r="BO59" s="124" t="s">
        <v>888</v>
      </c>
      <c r="BP59" s="124" t="s">
        <v>881</v>
      </c>
      <c r="BQ59" s="124" t="s">
        <v>881</v>
      </c>
      <c r="BR59" s="124" t="s">
        <v>1427</v>
      </c>
      <c r="BS59" s="124" t="s">
        <v>888</v>
      </c>
      <c r="BT59" s="124" t="s">
        <v>881</v>
      </c>
      <c r="BU59" s="124" t="s">
        <v>1201</v>
      </c>
      <c r="BV59" s="124" t="s">
        <v>888</v>
      </c>
      <c r="BW59" s="124" t="s">
        <v>881</v>
      </c>
      <c r="BX59" s="124" t="s">
        <v>881</v>
      </c>
      <c r="BY59" s="124">
        <v>0</v>
      </c>
      <c r="BZ59" s="124" t="s">
        <v>888</v>
      </c>
      <c r="CA59" s="124" t="s">
        <v>1200</v>
      </c>
      <c r="CB59" s="123" t="s">
        <v>1438</v>
      </c>
      <c r="CC59" s="124">
        <v>1</v>
      </c>
      <c r="CE59" s="124">
        <v>2000</v>
      </c>
      <c r="CF59" s="124" t="s">
        <v>17</v>
      </c>
    </row>
    <row r="60" spans="2:84" ht="15.75" customHeight="1">
      <c r="B60" s="124">
        <v>142</v>
      </c>
      <c r="C60" s="125">
        <v>42055</v>
      </c>
      <c r="D60" s="124" t="s">
        <v>1437</v>
      </c>
      <c r="E60" s="125">
        <v>41275</v>
      </c>
      <c r="G60" s="124" t="s">
        <v>1423</v>
      </c>
      <c r="H60" s="124" t="s">
        <v>750</v>
      </c>
      <c r="I60" s="124" t="s">
        <v>1436</v>
      </c>
      <c r="J60" s="124" t="s">
        <v>1435</v>
      </c>
      <c r="K60" s="124">
        <v>224</v>
      </c>
      <c r="L60" s="124" t="s">
        <v>1215</v>
      </c>
      <c r="M60" s="124" t="s">
        <v>1434</v>
      </c>
      <c r="N60" s="124" t="s">
        <v>1433</v>
      </c>
      <c r="O60" s="124" t="s">
        <v>1432</v>
      </c>
      <c r="Q60" s="124">
        <v>950</v>
      </c>
      <c r="R60" s="124" t="s">
        <v>576</v>
      </c>
      <c r="U60" s="124" t="s">
        <v>1431</v>
      </c>
      <c r="V60" s="124" t="s">
        <v>1210</v>
      </c>
      <c r="W60" s="124" t="s">
        <v>881</v>
      </c>
      <c r="Y60" s="124" t="s">
        <v>1209</v>
      </c>
      <c r="Z60" s="124" t="s">
        <v>1430</v>
      </c>
      <c r="AA60" s="124" t="s">
        <v>881</v>
      </c>
      <c r="AB60" s="124" t="s">
        <v>888</v>
      </c>
      <c r="AD60" s="124" t="s">
        <v>888</v>
      </c>
      <c r="AE60" s="124" t="s">
        <v>881</v>
      </c>
      <c r="AF60" s="124" t="s">
        <v>1429</v>
      </c>
      <c r="AG60" s="124" t="s">
        <v>881</v>
      </c>
      <c r="AH60" s="124" t="s">
        <v>1428</v>
      </c>
      <c r="AI60" s="124">
        <v>120</v>
      </c>
      <c r="AJ60" s="124" t="s">
        <v>881</v>
      </c>
      <c r="AK60" s="124" t="s">
        <v>1233</v>
      </c>
      <c r="AL60" s="124" t="s">
        <v>881</v>
      </c>
      <c r="AM60" s="124" t="s">
        <v>881</v>
      </c>
      <c r="AN60" s="124" t="s">
        <v>888</v>
      </c>
      <c r="AO60" s="124" t="s">
        <v>881</v>
      </c>
      <c r="AP60" s="124" t="s">
        <v>881</v>
      </c>
      <c r="AR60" s="124" t="s">
        <v>888</v>
      </c>
      <c r="AS60" s="124" t="s">
        <v>1205</v>
      </c>
      <c r="AT60" s="124" t="s">
        <v>1204</v>
      </c>
      <c r="BJ60" s="124" t="s">
        <v>1231</v>
      </c>
      <c r="BK60" s="124" t="s">
        <v>881</v>
      </c>
      <c r="BL60" s="124" t="s">
        <v>881</v>
      </c>
      <c r="BM60" s="124" t="s">
        <v>1250</v>
      </c>
      <c r="BN60" s="124" t="s">
        <v>881</v>
      </c>
      <c r="BO60" s="124" t="s">
        <v>888</v>
      </c>
      <c r="BP60" s="124" t="s">
        <v>881</v>
      </c>
      <c r="BQ60" s="124" t="s">
        <v>881</v>
      </c>
      <c r="BR60" s="124" t="s">
        <v>1427</v>
      </c>
      <c r="BS60" s="124" t="s">
        <v>881</v>
      </c>
      <c r="BT60" s="124" t="s">
        <v>881</v>
      </c>
      <c r="BU60" s="124" t="s">
        <v>1221</v>
      </c>
      <c r="BV60" s="124" t="s">
        <v>888</v>
      </c>
      <c r="BW60" s="124" t="s">
        <v>888</v>
      </c>
      <c r="BX60" s="124" t="s">
        <v>881</v>
      </c>
      <c r="BY60" s="124">
        <v>0</v>
      </c>
      <c r="BZ60" s="124" t="s">
        <v>888</v>
      </c>
      <c r="CA60" s="124" t="s">
        <v>1200</v>
      </c>
      <c r="CB60" s="123" t="s">
        <v>1426</v>
      </c>
      <c r="CC60" s="124">
        <v>3</v>
      </c>
      <c r="CD60" s="124" t="s">
        <v>1425</v>
      </c>
      <c r="CE60" s="124">
        <v>2500</v>
      </c>
      <c r="CF60" s="124" t="s">
        <v>17</v>
      </c>
    </row>
    <row r="61" spans="2:84" ht="15.75" customHeight="1">
      <c r="B61" s="124">
        <v>146</v>
      </c>
      <c r="C61" s="125">
        <v>42029</v>
      </c>
      <c r="D61" s="124" t="s">
        <v>1874</v>
      </c>
      <c r="E61" s="125">
        <v>41319</v>
      </c>
      <c r="F61" s="121" t="s">
        <v>1873</v>
      </c>
      <c r="G61" s="124" t="s">
        <v>1073</v>
      </c>
      <c r="H61" s="124" t="s">
        <v>749</v>
      </c>
      <c r="I61" s="124" t="s">
        <v>1872</v>
      </c>
      <c r="J61" s="124" t="s">
        <v>1871</v>
      </c>
      <c r="K61" s="124">
        <v>429</v>
      </c>
      <c r="L61" s="124" t="s">
        <v>1215</v>
      </c>
      <c r="Q61" s="124">
        <v>1700</v>
      </c>
      <c r="R61" s="124" t="s">
        <v>592</v>
      </c>
      <c r="U61" s="124" t="s">
        <v>1869</v>
      </c>
      <c r="V61" s="124" t="s">
        <v>1870</v>
      </c>
      <c r="W61" s="124" t="s">
        <v>881</v>
      </c>
      <c r="Y61" s="124" t="s">
        <v>1209</v>
      </c>
      <c r="Z61" s="124" t="s">
        <v>1869</v>
      </c>
      <c r="AA61" s="124" t="s">
        <v>881</v>
      </c>
      <c r="AB61" s="124" t="s">
        <v>888</v>
      </c>
      <c r="AD61" s="124" t="s">
        <v>888</v>
      </c>
      <c r="AE61" s="124" t="s">
        <v>881</v>
      </c>
      <c r="AF61" s="124" t="s">
        <v>1514</v>
      </c>
      <c r="AG61" s="124" t="s">
        <v>888</v>
      </c>
      <c r="AK61" s="123" t="s">
        <v>1233</v>
      </c>
      <c r="AL61" s="124" t="s">
        <v>881</v>
      </c>
      <c r="AM61" s="124" t="s">
        <v>881</v>
      </c>
      <c r="AN61" s="124" t="s">
        <v>888</v>
      </c>
      <c r="AO61" s="124" t="s">
        <v>881</v>
      </c>
      <c r="AP61" s="124" t="s">
        <v>881</v>
      </c>
      <c r="AQ61" s="123" t="s">
        <v>1868</v>
      </c>
      <c r="AR61" s="124" t="s">
        <v>888</v>
      </c>
      <c r="AS61" s="124" t="s">
        <v>1205</v>
      </c>
      <c r="AT61" s="124" t="s">
        <v>1204</v>
      </c>
      <c r="AU61" s="124">
        <v>0</v>
      </c>
      <c r="AV61" s="124">
        <v>0</v>
      </c>
      <c r="AY61" s="124" t="s">
        <v>1253</v>
      </c>
      <c r="AZ61" s="124" t="s">
        <v>1252</v>
      </c>
      <c r="BA61" s="124" t="s">
        <v>1251</v>
      </c>
      <c r="BB61" s="124">
        <v>0</v>
      </c>
      <c r="BC61" s="124">
        <v>0</v>
      </c>
      <c r="BD61" s="124">
        <v>0</v>
      </c>
      <c r="BE61" s="124">
        <v>8.5</v>
      </c>
      <c r="BF61" s="124">
        <v>120</v>
      </c>
      <c r="BG61" s="124">
        <v>0</v>
      </c>
      <c r="BH61" s="124">
        <v>0</v>
      </c>
      <c r="BI61" s="124" t="s">
        <v>1232</v>
      </c>
      <c r="BJ61" s="124" t="s">
        <v>1231</v>
      </c>
      <c r="BK61" s="124" t="s">
        <v>888</v>
      </c>
      <c r="BL61" s="124" t="s">
        <v>881</v>
      </c>
      <c r="BM61" s="124" t="s">
        <v>1202</v>
      </c>
      <c r="BN61" s="124" t="s">
        <v>881</v>
      </c>
      <c r="BO61" s="124" t="s">
        <v>881</v>
      </c>
      <c r="BP61" s="124" t="s">
        <v>881</v>
      </c>
      <c r="BQ61" s="124" t="s">
        <v>881</v>
      </c>
      <c r="BR61" s="124" t="s">
        <v>1202</v>
      </c>
      <c r="BS61" s="124" t="s">
        <v>881</v>
      </c>
      <c r="BT61" s="124" t="s">
        <v>881</v>
      </c>
      <c r="BU61" s="124" t="s">
        <v>1221</v>
      </c>
      <c r="BV61" s="124" t="s">
        <v>888</v>
      </c>
      <c r="BW61" s="124" t="s">
        <v>888</v>
      </c>
      <c r="BX61" s="124" t="s">
        <v>881</v>
      </c>
      <c r="BY61" s="124">
        <v>0</v>
      </c>
      <c r="BZ61" s="124" t="s">
        <v>888</v>
      </c>
      <c r="CA61" s="124" t="s">
        <v>1200</v>
      </c>
      <c r="CB61" s="123" t="s">
        <v>1867</v>
      </c>
      <c r="CE61" s="124" t="s">
        <v>1866</v>
      </c>
      <c r="CF61" s="124" t="s">
        <v>17</v>
      </c>
    </row>
    <row r="62" spans="2:84" ht="15.75" customHeight="1">
      <c r="B62" s="124">
        <v>148</v>
      </c>
      <c r="C62" s="125">
        <v>42045</v>
      </c>
      <c r="D62" s="124" t="s">
        <v>597</v>
      </c>
      <c r="E62" s="125">
        <v>41275</v>
      </c>
      <c r="F62" s="124" t="s">
        <v>1682</v>
      </c>
      <c r="G62" s="124" t="s">
        <v>1663</v>
      </c>
      <c r="H62" s="124" t="s">
        <v>1662</v>
      </c>
      <c r="I62" s="124" t="s">
        <v>1681</v>
      </c>
      <c r="J62" s="124" t="s">
        <v>1680</v>
      </c>
      <c r="K62" s="124">
        <v>401</v>
      </c>
      <c r="L62" s="124" t="s">
        <v>1215</v>
      </c>
      <c r="M62" s="124" t="s">
        <v>1679</v>
      </c>
      <c r="N62" s="124" t="s">
        <v>1678</v>
      </c>
      <c r="Q62" s="124">
        <v>1300</v>
      </c>
      <c r="R62" s="124" t="s">
        <v>19</v>
      </c>
      <c r="U62" s="124" t="s">
        <v>1676</v>
      </c>
      <c r="V62" s="124" t="s">
        <v>1677</v>
      </c>
      <c r="W62" s="124" t="s">
        <v>881</v>
      </c>
      <c r="Y62" s="124" t="s">
        <v>1209</v>
      </c>
      <c r="Z62" s="124" t="s">
        <v>1676</v>
      </c>
      <c r="AA62" s="124" t="s">
        <v>888</v>
      </c>
      <c r="AB62" s="124" t="s">
        <v>881</v>
      </c>
      <c r="AC62" s="124" t="s">
        <v>1675</v>
      </c>
      <c r="AD62" s="124" t="s">
        <v>1234</v>
      </c>
      <c r="AE62" s="124" t="s">
        <v>888</v>
      </c>
      <c r="AF62" s="124" t="s">
        <v>1234</v>
      </c>
      <c r="AG62" s="124" t="s">
        <v>888</v>
      </c>
      <c r="AK62" s="123" t="s">
        <v>1233</v>
      </c>
      <c r="AL62" s="124" t="s">
        <v>881</v>
      </c>
      <c r="AM62" s="124" t="s">
        <v>881</v>
      </c>
      <c r="AN62" s="124" t="s">
        <v>888</v>
      </c>
      <c r="AO62" s="124" t="s">
        <v>881</v>
      </c>
      <c r="AP62" s="124" t="s">
        <v>881</v>
      </c>
      <c r="AQ62" s="123"/>
      <c r="AR62" s="124" t="s">
        <v>888</v>
      </c>
      <c r="AS62" s="124" t="s">
        <v>1205</v>
      </c>
      <c r="AT62" s="124" t="s">
        <v>1204</v>
      </c>
      <c r="AU62" s="124">
        <v>0</v>
      </c>
      <c r="AV62" s="124">
        <v>0</v>
      </c>
      <c r="AY62" s="124" t="s">
        <v>1253</v>
      </c>
      <c r="AZ62" s="124" t="s">
        <v>1252</v>
      </c>
      <c r="BA62" s="124" t="s">
        <v>1251</v>
      </c>
      <c r="BB62" s="124">
        <v>0</v>
      </c>
      <c r="BC62" s="124">
        <v>0</v>
      </c>
      <c r="BD62" s="124">
        <v>0</v>
      </c>
      <c r="BE62" s="124">
        <v>10</v>
      </c>
      <c r="BF62" s="124">
        <v>120</v>
      </c>
      <c r="BG62" s="124">
        <v>2</v>
      </c>
      <c r="BH62" s="124">
        <v>0</v>
      </c>
      <c r="BI62" s="124" t="s">
        <v>1232</v>
      </c>
      <c r="BJ62" s="124" t="s">
        <v>1231</v>
      </c>
      <c r="BK62" s="124" t="s">
        <v>881</v>
      </c>
      <c r="BL62" s="124" t="s">
        <v>881</v>
      </c>
      <c r="BM62" s="124" t="s">
        <v>1202</v>
      </c>
      <c r="BN62" s="124" t="s">
        <v>888</v>
      </c>
      <c r="BO62" s="124" t="s">
        <v>881</v>
      </c>
      <c r="BP62" s="124" t="s">
        <v>888</v>
      </c>
      <c r="BQ62" s="124" t="s">
        <v>881</v>
      </c>
      <c r="BR62" s="124" t="s">
        <v>1202</v>
      </c>
      <c r="BS62" s="124" t="s">
        <v>881</v>
      </c>
      <c r="BT62" s="124" t="s">
        <v>881</v>
      </c>
      <c r="BU62" s="124" t="s">
        <v>1221</v>
      </c>
      <c r="BV62" s="124" t="s">
        <v>888</v>
      </c>
      <c r="BW62" s="124" t="s">
        <v>888</v>
      </c>
      <c r="BX62" s="124" t="s">
        <v>881</v>
      </c>
      <c r="BY62" s="124">
        <v>0</v>
      </c>
      <c r="BZ62" s="124" t="s">
        <v>888</v>
      </c>
      <c r="CA62" s="124" t="s">
        <v>1200</v>
      </c>
      <c r="CB62" s="123" t="s">
        <v>1674</v>
      </c>
      <c r="CE62" s="124" t="s">
        <v>1673</v>
      </c>
      <c r="CF62" s="124" t="s">
        <v>17</v>
      </c>
    </row>
    <row r="63" spans="2:84" ht="15.75" customHeight="1">
      <c r="B63" s="124">
        <v>149</v>
      </c>
      <c r="C63" s="125">
        <v>42045</v>
      </c>
      <c r="D63" s="124" t="s">
        <v>601</v>
      </c>
      <c r="E63" s="125">
        <v>41275</v>
      </c>
      <c r="G63" s="124" t="s">
        <v>1663</v>
      </c>
      <c r="H63" s="124" t="s">
        <v>1662</v>
      </c>
      <c r="I63" s="124" t="s">
        <v>1672</v>
      </c>
      <c r="J63" s="124" t="s">
        <v>1671</v>
      </c>
      <c r="K63" s="124">
        <v>403</v>
      </c>
      <c r="L63" s="124" t="s">
        <v>1215</v>
      </c>
      <c r="Q63" s="124">
        <v>1000</v>
      </c>
      <c r="R63" s="124" t="s">
        <v>1670</v>
      </c>
      <c r="S63" s="124" t="s">
        <v>1669</v>
      </c>
      <c r="U63" s="124" t="s">
        <v>1668</v>
      </c>
      <c r="V63" s="124" t="s">
        <v>1210</v>
      </c>
      <c r="W63" s="124" t="s">
        <v>881</v>
      </c>
      <c r="Y63" s="124" t="s">
        <v>1235</v>
      </c>
      <c r="Z63" s="124" t="s">
        <v>1234</v>
      </c>
      <c r="AB63" s="124" t="s">
        <v>881</v>
      </c>
      <c r="AC63" s="124" t="s">
        <v>1667</v>
      </c>
      <c r="AD63" s="124" t="s">
        <v>881</v>
      </c>
      <c r="AE63" s="124" t="s">
        <v>881</v>
      </c>
      <c r="AF63" s="124" t="s">
        <v>1666</v>
      </c>
      <c r="AG63" s="124" t="s">
        <v>888</v>
      </c>
      <c r="AK63" s="123" t="s">
        <v>1233</v>
      </c>
      <c r="AL63" s="124" t="s">
        <v>888</v>
      </c>
      <c r="AM63" s="124" t="s">
        <v>881</v>
      </c>
      <c r="AN63" s="124" t="s">
        <v>888</v>
      </c>
      <c r="AO63" s="124" t="s">
        <v>881</v>
      </c>
      <c r="AP63" s="124" t="s">
        <v>881</v>
      </c>
      <c r="AQ63" s="123" t="s">
        <v>1665</v>
      </c>
      <c r="AR63" s="124" t="s">
        <v>888</v>
      </c>
      <c r="AS63" s="124" t="s">
        <v>1205</v>
      </c>
      <c r="AT63" s="124" t="s">
        <v>1204</v>
      </c>
      <c r="AY63" s="124" t="s">
        <v>1253</v>
      </c>
      <c r="AZ63" s="124" t="s">
        <v>1252</v>
      </c>
      <c r="BA63" s="124" t="s">
        <v>1251</v>
      </c>
      <c r="BB63" s="124">
        <v>0</v>
      </c>
      <c r="BC63" s="124">
        <v>0</v>
      </c>
      <c r="BD63" s="124">
        <v>0</v>
      </c>
      <c r="BE63" s="124">
        <v>10</v>
      </c>
      <c r="BF63" s="124">
        <v>120</v>
      </c>
      <c r="BG63" s="124">
        <v>0</v>
      </c>
      <c r="BH63" s="124">
        <v>0</v>
      </c>
      <c r="BJ63" s="124" t="s">
        <v>1231</v>
      </c>
      <c r="BK63" s="124" t="s">
        <v>881</v>
      </c>
      <c r="BL63" s="124" t="s">
        <v>881</v>
      </c>
      <c r="BM63" s="124" t="s">
        <v>1202</v>
      </c>
      <c r="BN63" s="124" t="s">
        <v>881</v>
      </c>
      <c r="BO63" s="124" t="s">
        <v>881</v>
      </c>
      <c r="BP63" s="124" t="s">
        <v>881</v>
      </c>
      <c r="BQ63" s="124" t="s">
        <v>881</v>
      </c>
      <c r="BR63" s="124" t="s">
        <v>1538</v>
      </c>
      <c r="BS63" s="124" t="s">
        <v>881</v>
      </c>
      <c r="BT63" s="124" t="s">
        <v>881</v>
      </c>
      <c r="BU63" s="124" t="s">
        <v>1221</v>
      </c>
      <c r="BV63" s="124" t="s">
        <v>888</v>
      </c>
      <c r="BW63" s="124" t="s">
        <v>888</v>
      </c>
      <c r="BX63" s="124" t="s">
        <v>888</v>
      </c>
      <c r="BY63" s="124">
        <v>0</v>
      </c>
      <c r="BZ63" s="124" t="s">
        <v>888</v>
      </c>
      <c r="CA63" s="124" t="s">
        <v>1200</v>
      </c>
      <c r="CB63" s="123" t="s">
        <v>1664</v>
      </c>
      <c r="CE63" s="124">
        <v>1100</v>
      </c>
      <c r="CF63" s="124" t="s">
        <v>17</v>
      </c>
    </row>
    <row r="64" spans="2:84" ht="15.75" customHeight="1">
      <c r="B64" s="124">
        <v>150</v>
      </c>
      <c r="C64" s="125">
        <v>42045</v>
      </c>
      <c r="D64" s="124" t="s">
        <v>604</v>
      </c>
      <c r="E64" s="125">
        <v>41275</v>
      </c>
      <c r="G64" s="124" t="s">
        <v>1692</v>
      </c>
      <c r="H64" s="124" t="s">
        <v>1662</v>
      </c>
      <c r="I64" s="124" t="s">
        <v>1691</v>
      </c>
      <c r="J64" s="124" t="s">
        <v>1690</v>
      </c>
      <c r="K64" s="124">
        <v>417</v>
      </c>
      <c r="L64" s="124" t="s">
        <v>1215</v>
      </c>
      <c r="Q64" s="124">
        <v>1080</v>
      </c>
      <c r="R64" s="124" t="s">
        <v>1689</v>
      </c>
      <c r="S64" s="124" t="s">
        <v>1688</v>
      </c>
      <c r="U64" s="124" t="s">
        <v>1687</v>
      </c>
      <c r="V64" s="124" t="s">
        <v>1277</v>
      </c>
      <c r="W64" s="124" t="s">
        <v>881</v>
      </c>
      <c r="Y64" s="124" t="s">
        <v>1209</v>
      </c>
      <c r="Z64" s="124" t="s">
        <v>1686</v>
      </c>
      <c r="AA64" s="124" t="s">
        <v>881</v>
      </c>
      <c r="AB64" s="124" t="s">
        <v>881</v>
      </c>
      <c r="AC64" s="124" t="s">
        <v>1685</v>
      </c>
      <c r="AD64" s="124" t="s">
        <v>881</v>
      </c>
      <c r="AE64" s="124" t="s">
        <v>881</v>
      </c>
      <c r="AF64" s="124" t="s">
        <v>1684</v>
      </c>
      <c r="AG64" s="124" t="s">
        <v>881</v>
      </c>
      <c r="AH64" s="124" t="s">
        <v>1266</v>
      </c>
      <c r="AI64" s="124">
        <v>1</v>
      </c>
      <c r="AJ64" s="124" t="s">
        <v>881</v>
      </c>
      <c r="AK64" s="123" t="s">
        <v>1233</v>
      </c>
      <c r="AL64" s="124" t="s">
        <v>888</v>
      </c>
      <c r="AM64" s="124" t="s">
        <v>881</v>
      </c>
      <c r="AN64" s="124" t="s">
        <v>888</v>
      </c>
      <c r="AO64" s="124" t="s">
        <v>881</v>
      </c>
      <c r="AP64" s="124" t="s">
        <v>881</v>
      </c>
      <c r="AQ64" s="123"/>
      <c r="AR64" s="124" t="s">
        <v>888</v>
      </c>
      <c r="AS64" s="124" t="s">
        <v>1205</v>
      </c>
      <c r="AT64" s="124" t="s">
        <v>1204</v>
      </c>
      <c r="AU64" s="124">
        <v>0</v>
      </c>
      <c r="AV64" s="124">
        <v>0</v>
      </c>
      <c r="AW64" s="124">
        <v>0</v>
      </c>
      <c r="AX64" s="124">
        <v>0</v>
      </c>
      <c r="AY64" s="124" t="s">
        <v>1253</v>
      </c>
      <c r="AZ64" s="124" t="s">
        <v>1252</v>
      </c>
      <c r="BA64" s="124" t="s">
        <v>1251</v>
      </c>
      <c r="BB64" s="124">
        <v>0</v>
      </c>
      <c r="BC64" s="124">
        <v>0</v>
      </c>
      <c r="BD64" s="124">
        <v>0</v>
      </c>
      <c r="BE64" s="124">
        <v>10</v>
      </c>
      <c r="BF64" s="124">
        <v>250</v>
      </c>
      <c r="BG64" s="124">
        <v>2</v>
      </c>
      <c r="BH64" s="124">
        <v>0</v>
      </c>
      <c r="BI64" s="124" t="s">
        <v>1232</v>
      </c>
      <c r="BJ64" s="124" t="s">
        <v>1231</v>
      </c>
      <c r="BK64" s="124" t="s">
        <v>888</v>
      </c>
      <c r="BL64" s="124" t="s">
        <v>881</v>
      </c>
      <c r="BM64" s="124" t="s">
        <v>1250</v>
      </c>
      <c r="BN64" s="124" t="s">
        <v>888</v>
      </c>
      <c r="BO64" s="124" t="s">
        <v>881</v>
      </c>
      <c r="BP64" s="124" t="s">
        <v>888</v>
      </c>
      <c r="BQ64" s="124" t="s">
        <v>881</v>
      </c>
      <c r="BR64" s="124" t="s">
        <v>1538</v>
      </c>
      <c r="BS64" s="124" t="s">
        <v>881</v>
      </c>
      <c r="BT64" s="124" t="s">
        <v>881</v>
      </c>
      <c r="BU64" s="124" t="s">
        <v>1221</v>
      </c>
      <c r="BV64" s="124" t="s">
        <v>888</v>
      </c>
      <c r="BW64" s="124" t="s">
        <v>888</v>
      </c>
      <c r="BY64" s="124">
        <v>0</v>
      </c>
      <c r="BZ64" s="124" t="s">
        <v>888</v>
      </c>
      <c r="CA64" s="124" t="s">
        <v>1200</v>
      </c>
      <c r="CB64" s="123" t="s">
        <v>1683</v>
      </c>
      <c r="CC64" s="124">
        <v>1</v>
      </c>
      <c r="CE64" s="124">
        <v>1000</v>
      </c>
      <c r="CF64" s="124" t="s">
        <v>17</v>
      </c>
    </row>
    <row r="65" spans="2:84" ht="15.75" customHeight="1">
      <c r="B65" s="124">
        <v>151</v>
      </c>
      <c r="C65" s="125">
        <v>42045</v>
      </c>
      <c r="D65" s="124" t="s">
        <v>607</v>
      </c>
      <c r="E65" s="125">
        <v>41275</v>
      </c>
      <c r="G65" s="124" t="s">
        <v>1663</v>
      </c>
      <c r="H65" s="124" t="s">
        <v>1662</v>
      </c>
      <c r="I65" s="124" t="s">
        <v>1661</v>
      </c>
      <c r="J65" s="124" t="s">
        <v>1660</v>
      </c>
      <c r="K65" s="124">
        <v>404</v>
      </c>
      <c r="L65" s="124" t="s">
        <v>1215</v>
      </c>
      <c r="Q65" s="124">
        <v>100</v>
      </c>
      <c r="R65" s="124" t="s">
        <v>608</v>
      </c>
      <c r="U65" s="124" t="s">
        <v>1659</v>
      </c>
      <c r="V65" s="124" t="s">
        <v>1658</v>
      </c>
      <c r="W65" s="124" t="s">
        <v>881</v>
      </c>
      <c r="Y65" s="124" t="s">
        <v>1209</v>
      </c>
      <c r="Z65" s="124" t="s">
        <v>1657</v>
      </c>
      <c r="AA65" s="124" t="s">
        <v>881</v>
      </c>
      <c r="AB65" s="124" t="s">
        <v>888</v>
      </c>
      <c r="AD65" s="124" t="s">
        <v>881</v>
      </c>
      <c r="AE65" s="124" t="s">
        <v>881</v>
      </c>
      <c r="AF65" s="124" t="s">
        <v>1656</v>
      </c>
      <c r="AG65" s="124" t="s">
        <v>881</v>
      </c>
      <c r="AH65" s="124" t="s">
        <v>1266</v>
      </c>
      <c r="AI65" s="124">
        <v>2</v>
      </c>
      <c r="AJ65" s="124" t="s">
        <v>881</v>
      </c>
      <c r="AK65" s="123" t="s">
        <v>1233</v>
      </c>
      <c r="AL65" s="124" t="s">
        <v>881</v>
      </c>
      <c r="AM65" s="124" t="s">
        <v>881</v>
      </c>
      <c r="AN65" s="124" t="s">
        <v>888</v>
      </c>
      <c r="AO65" s="124" t="s">
        <v>881</v>
      </c>
      <c r="AP65" s="124" t="s">
        <v>881</v>
      </c>
      <c r="AQ65" s="123"/>
      <c r="AR65" s="124" t="s">
        <v>888</v>
      </c>
      <c r="AS65" s="124" t="s">
        <v>1205</v>
      </c>
      <c r="AT65" s="124" t="s">
        <v>1204</v>
      </c>
      <c r="AY65" s="124" t="s">
        <v>1253</v>
      </c>
      <c r="AZ65" s="124" t="s">
        <v>1252</v>
      </c>
      <c r="BA65" s="124" t="s">
        <v>1251</v>
      </c>
      <c r="BB65" s="124">
        <v>0</v>
      </c>
      <c r="BC65" s="124">
        <v>0</v>
      </c>
      <c r="BD65" s="124">
        <v>0</v>
      </c>
      <c r="BE65" s="124">
        <v>10</v>
      </c>
      <c r="BF65" s="124">
        <v>120</v>
      </c>
      <c r="BG65" s="124">
        <v>2</v>
      </c>
      <c r="BH65" s="124">
        <v>0</v>
      </c>
      <c r="BI65" s="124" t="s">
        <v>1232</v>
      </c>
      <c r="BJ65" s="124" t="s">
        <v>1231</v>
      </c>
      <c r="BL65" s="124" t="s">
        <v>881</v>
      </c>
      <c r="BM65" s="124" t="s">
        <v>1202</v>
      </c>
      <c r="BN65" s="124" t="s">
        <v>881</v>
      </c>
      <c r="BO65" s="124" t="s">
        <v>888</v>
      </c>
      <c r="BP65" s="124" t="s">
        <v>881</v>
      </c>
      <c r="BQ65" s="124" t="s">
        <v>888</v>
      </c>
      <c r="BR65" s="124" t="s">
        <v>1229</v>
      </c>
      <c r="BS65" s="124" t="s">
        <v>881</v>
      </c>
      <c r="BT65" s="124" t="s">
        <v>881</v>
      </c>
      <c r="BU65" s="124" t="s">
        <v>1221</v>
      </c>
      <c r="BV65" s="124" t="s">
        <v>888</v>
      </c>
      <c r="BW65" s="124" t="s">
        <v>888</v>
      </c>
      <c r="BX65" s="124" t="s">
        <v>881</v>
      </c>
      <c r="BY65" s="124">
        <v>0</v>
      </c>
      <c r="BZ65" s="124" t="s">
        <v>888</v>
      </c>
      <c r="CA65" s="124" t="s">
        <v>1200</v>
      </c>
      <c r="CB65" s="123" t="s">
        <v>1655</v>
      </c>
      <c r="CC65" s="124">
        <v>1</v>
      </c>
      <c r="CE65" s="124">
        <v>500</v>
      </c>
      <c r="CF65" s="124" t="s">
        <v>17</v>
      </c>
    </row>
    <row r="66" spans="2:84" ht="15.75" customHeight="1">
      <c r="B66" s="124">
        <v>160</v>
      </c>
      <c r="C66" s="125">
        <v>42046</v>
      </c>
      <c r="D66" s="124" t="s">
        <v>1618</v>
      </c>
      <c r="E66" s="125">
        <v>41275</v>
      </c>
      <c r="G66" s="124" t="s">
        <v>1617</v>
      </c>
      <c r="H66" s="124" t="s">
        <v>1605</v>
      </c>
      <c r="I66" s="124" t="s">
        <v>1616</v>
      </c>
      <c r="J66" s="124" t="s">
        <v>1615</v>
      </c>
      <c r="K66" s="124">
        <v>439</v>
      </c>
      <c r="L66" s="124" t="s">
        <v>1215</v>
      </c>
      <c r="Q66" s="124">
        <v>3500</v>
      </c>
      <c r="R66" s="124" t="s">
        <v>643</v>
      </c>
      <c r="U66" s="124" t="s">
        <v>1614</v>
      </c>
      <c r="V66" s="124" t="s">
        <v>1613</v>
      </c>
      <c r="W66" s="124" t="s">
        <v>881</v>
      </c>
      <c r="Y66" s="124" t="s">
        <v>1315</v>
      </c>
      <c r="Z66" s="124" t="s">
        <v>1612</v>
      </c>
      <c r="AA66" s="124" t="s">
        <v>881</v>
      </c>
      <c r="AB66" s="124" t="s">
        <v>888</v>
      </c>
      <c r="AD66" s="124" t="s">
        <v>881</v>
      </c>
      <c r="AE66" s="124" t="s">
        <v>881</v>
      </c>
      <c r="AF66" s="124" t="s">
        <v>1611</v>
      </c>
      <c r="AG66" s="124" t="s">
        <v>881</v>
      </c>
      <c r="AH66" s="124" t="s">
        <v>1610</v>
      </c>
      <c r="AI66" s="124">
        <v>60</v>
      </c>
      <c r="AJ66" s="124" t="s">
        <v>881</v>
      </c>
      <c r="AK66" s="123" t="s">
        <v>1285</v>
      </c>
      <c r="AL66" s="124" t="s">
        <v>881</v>
      </c>
      <c r="AM66" s="124" t="s">
        <v>881</v>
      </c>
      <c r="AN66" s="124" t="s">
        <v>881</v>
      </c>
      <c r="AO66" s="124" t="s">
        <v>881</v>
      </c>
      <c r="AP66" s="124" t="s">
        <v>881</v>
      </c>
      <c r="AQ66" s="123" t="s">
        <v>1609</v>
      </c>
      <c r="AR66" s="124" t="s">
        <v>888</v>
      </c>
      <c r="AS66" s="124" t="s">
        <v>1205</v>
      </c>
      <c r="AT66" s="124" t="s">
        <v>1204</v>
      </c>
      <c r="AY66" s="124" t="s">
        <v>1253</v>
      </c>
      <c r="AZ66" s="124" t="s">
        <v>1252</v>
      </c>
      <c r="BA66" s="124" t="s">
        <v>1251</v>
      </c>
      <c r="BB66" s="124">
        <v>0</v>
      </c>
      <c r="BC66" s="124">
        <v>0</v>
      </c>
      <c r="BD66" s="124">
        <v>0</v>
      </c>
      <c r="BE66" s="124">
        <v>10</v>
      </c>
      <c r="BF66" s="124">
        <v>120</v>
      </c>
      <c r="BG66" s="124">
        <v>0</v>
      </c>
      <c r="BH66" s="124">
        <v>0</v>
      </c>
      <c r="BI66" s="124" t="s">
        <v>1232</v>
      </c>
      <c r="BJ66" s="124" t="s">
        <v>1303</v>
      </c>
      <c r="BK66" s="124" t="s">
        <v>881</v>
      </c>
      <c r="BL66" s="124" t="s">
        <v>881</v>
      </c>
      <c r="BM66" s="124" t="s">
        <v>1202</v>
      </c>
      <c r="BN66" s="124" t="s">
        <v>881</v>
      </c>
      <c r="BO66" s="124" t="s">
        <v>888</v>
      </c>
      <c r="BP66" s="124" t="s">
        <v>881</v>
      </c>
      <c r="BQ66" s="124" t="s">
        <v>881</v>
      </c>
      <c r="BR66" s="124" t="s">
        <v>1538</v>
      </c>
      <c r="BS66" s="124" t="s">
        <v>881</v>
      </c>
      <c r="BT66" s="124" t="s">
        <v>881</v>
      </c>
      <c r="BU66" s="124" t="s">
        <v>1221</v>
      </c>
      <c r="BV66" s="124" t="s">
        <v>888</v>
      </c>
      <c r="BW66" s="124" t="s">
        <v>888</v>
      </c>
      <c r="BX66" s="124" t="s">
        <v>888</v>
      </c>
      <c r="BY66" s="124">
        <v>0</v>
      </c>
      <c r="BZ66" s="124" t="s">
        <v>888</v>
      </c>
      <c r="CA66" s="124" t="s">
        <v>1200</v>
      </c>
      <c r="CB66" s="123" t="s">
        <v>1608</v>
      </c>
      <c r="CC66" s="124">
        <v>6</v>
      </c>
      <c r="CE66" s="124">
        <v>3000</v>
      </c>
      <c r="CF66" s="124" t="s">
        <v>17</v>
      </c>
    </row>
    <row r="67" spans="2:84" ht="15.75" customHeight="1">
      <c r="B67" s="124">
        <v>161</v>
      </c>
      <c r="C67" s="125">
        <v>42060</v>
      </c>
      <c r="D67" s="124" t="s">
        <v>646</v>
      </c>
      <c r="E67" s="125">
        <v>41275</v>
      </c>
      <c r="G67" s="124" t="s">
        <v>1060</v>
      </c>
      <c r="H67" s="124" t="s">
        <v>1349</v>
      </c>
      <c r="I67" s="124" t="s">
        <v>1348</v>
      </c>
      <c r="J67" s="124" t="s">
        <v>1348</v>
      </c>
      <c r="K67" s="124" t="s">
        <v>1347</v>
      </c>
      <c r="L67" s="124" t="s">
        <v>1215</v>
      </c>
      <c r="Q67" s="124">
        <v>1500</v>
      </c>
      <c r="R67" s="124" t="s">
        <v>647</v>
      </c>
      <c r="U67" s="124" t="s">
        <v>1346</v>
      </c>
      <c r="V67" s="124" t="s">
        <v>1345</v>
      </c>
      <c r="W67" s="124" t="s">
        <v>881</v>
      </c>
      <c r="Y67" s="124" t="s">
        <v>1315</v>
      </c>
      <c r="Z67" s="124" t="s">
        <v>1293</v>
      </c>
      <c r="AA67" s="124" t="s">
        <v>881</v>
      </c>
      <c r="AB67" s="124" t="s">
        <v>888</v>
      </c>
      <c r="AD67" s="124" t="s">
        <v>881</v>
      </c>
      <c r="AE67" s="124" t="s">
        <v>881</v>
      </c>
      <c r="AF67" s="124" t="s">
        <v>1293</v>
      </c>
      <c r="AG67" s="124" t="s">
        <v>888</v>
      </c>
      <c r="AK67" s="124" t="s">
        <v>1206</v>
      </c>
      <c r="AL67" s="124" t="s">
        <v>881</v>
      </c>
      <c r="AM67" s="124" t="s">
        <v>881</v>
      </c>
      <c r="AN67" s="124" t="s">
        <v>888</v>
      </c>
      <c r="AO67" s="124" t="s">
        <v>881</v>
      </c>
      <c r="AP67" s="124" t="s">
        <v>881</v>
      </c>
      <c r="AR67" s="124" t="s">
        <v>888</v>
      </c>
      <c r="AS67" s="124" t="s">
        <v>1205</v>
      </c>
      <c r="AT67" s="124" t="s">
        <v>1204</v>
      </c>
      <c r="AY67" s="124" t="s">
        <v>1253</v>
      </c>
      <c r="AZ67" s="124" t="s">
        <v>1252</v>
      </c>
      <c r="BA67" s="124" t="s">
        <v>1251</v>
      </c>
      <c r="BB67" s="124">
        <v>0.5</v>
      </c>
      <c r="BC67" s="124">
        <v>0</v>
      </c>
      <c r="BD67" s="124">
        <v>0</v>
      </c>
      <c r="BE67" s="124">
        <v>8.5</v>
      </c>
      <c r="BF67" s="124">
        <v>120</v>
      </c>
      <c r="BG67" s="124">
        <v>0</v>
      </c>
      <c r="BH67" s="124">
        <v>0</v>
      </c>
      <c r="BI67" s="124" t="s">
        <v>1232</v>
      </c>
      <c r="BJ67" s="124" t="s">
        <v>1303</v>
      </c>
      <c r="BK67" s="124" t="s">
        <v>888</v>
      </c>
      <c r="BL67" s="124" t="s">
        <v>881</v>
      </c>
      <c r="BM67" s="124" t="s">
        <v>1203</v>
      </c>
      <c r="BN67" s="124" t="s">
        <v>888</v>
      </c>
      <c r="BO67" s="124" t="s">
        <v>888</v>
      </c>
      <c r="BP67" s="124" t="s">
        <v>881</v>
      </c>
      <c r="BQ67" s="124" t="s">
        <v>888</v>
      </c>
      <c r="BR67" s="124" t="s">
        <v>1229</v>
      </c>
      <c r="BS67" s="124" t="s">
        <v>881</v>
      </c>
      <c r="BT67" s="124" t="s">
        <v>881</v>
      </c>
      <c r="BU67" s="124" t="s">
        <v>1201</v>
      </c>
      <c r="BV67" s="124" t="s">
        <v>888</v>
      </c>
      <c r="BW67" s="124" t="s">
        <v>888</v>
      </c>
      <c r="BX67" s="124" t="s">
        <v>881</v>
      </c>
      <c r="BY67" s="124">
        <v>0</v>
      </c>
      <c r="BZ67" s="124" t="s">
        <v>888</v>
      </c>
      <c r="CA67" s="124" t="s">
        <v>1200</v>
      </c>
      <c r="CB67" s="123" t="s">
        <v>1344</v>
      </c>
      <c r="CE67" s="124">
        <v>500</v>
      </c>
      <c r="CF67" s="124" t="s">
        <v>1263</v>
      </c>
    </row>
    <row r="68" spans="2:84" ht="15.75" customHeight="1">
      <c r="B68" s="124">
        <v>162</v>
      </c>
      <c r="C68" s="125">
        <v>41330</v>
      </c>
      <c r="D68" s="124" t="s">
        <v>650</v>
      </c>
      <c r="E68" s="125">
        <v>41275</v>
      </c>
      <c r="G68" s="124" t="s">
        <v>1060</v>
      </c>
      <c r="H68" s="124" t="s">
        <v>1343</v>
      </c>
      <c r="I68" s="124" t="s">
        <v>1342</v>
      </c>
      <c r="J68" s="124" t="s">
        <v>1341</v>
      </c>
      <c r="K68" s="124">
        <v>436</v>
      </c>
      <c r="L68" s="124" t="s">
        <v>1215</v>
      </c>
      <c r="Q68" s="124">
        <v>1020</v>
      </c>
      <c r="R68" s="124" t="s">
        <v>1340</v>
      </c>
      <c r="U68" s="124" t="s">
        <v>1339</v>
      </c>
      <c r="V68" s="124" t="s">
        <v>1210</v>
      </c>
      <c r="W68" s="124" t="s">
        <v>881</v>
      </c>
      <c r="Y68" s="124" t="s">
        <v>1209</v>
      </c>
      <c r="Z68" s="124" t="s">
        <v>1338</v>
      </c>
      <c r="AA68" s="124" t="s">
        <v>881</v>
      </c>
      <c r="AB68" s="124" t="s">
        <v>888</v>
      </c>
      <c r="AD68" s="124" t="s">
        <v>881</v>
      </c>
      <c r="AE68" s="124" t="s">
        <v>881</v>
      </c>
      <c r="AF68" s="124" t="s">
        <v>1293</v>
      </c>
      <c r="AG68" s="124" t="s">
        <v>881</v>
      </c>
      <c r="AH68" s="124" t="s">
        <v>1337</v>
      </c>
      <c r="AI68" s="124">
        <v>7</v>
      </c>
      <c r="AJ68" s="124" t="s">
        <v>888</v>
      </c>
      <c r="AK68" s="124" t="s">
        <v>1233</v>
      </c>
      <c r="AL68" s="124" t="s">
        <v>881</v>
      </c>
      <c r="AM68" s="124" t="s">
        <v>881</v>
      </c>
      <c r="AN68" s="124" t="s">
        <v>888</v>
      </c>
      <c r="AO68" s="124" t="s">
        <v>881</v>
      </c>
      <c r="AP68" s="124" t="s">
        <v>881</v>
      </c>
      <c r="AQ68" s="124" t="s">
        <v>1336</v>
      </c>
      <c r="AR68" s="124" t="s">
        <v>888</v>
      </c>
      <c r="AS68" s="124" t="s">
        <v>1205</v>
      </c>
      <c r="AT68" s="124" t="s">
        <v>1204</v>
      </c>
      <c r="BI68" s="124" t="s">
        <v>1232</v>
      </c>
      <c r="BJ68" s="124" t="s">
        <v>1303</v>
      </c>
      <c r="BK68" s="124" t="s">
        <v>881</v>
      </c>
      <c r="BL68" s="124" t="s">
        <v>881</v>
      </c>
      <c r="BM68" s="124" t="s">
        <v>1203</v>
      </c>
      <c r="BN68" s="124" t="s">
        <v>881</v>
      </c>
      <c r="BO68" s="124" t="s">
        <v>888</v>
      </c>
      <c r="BP68" s="124" t="s">
        <v>881</v>
      </c>
      <c r="BQ68" s="124" t="s">
        <v>888</v>
      </c>
      <c r="BR68" s="124" t="s">
        <v>1229</v>
      </c>
      <c r="BS68" s="124" t="s">
        <v>881</v>
      </c>
      <c r="BT68" s="124" t="s">
        <v>881</v>
      </c>
      <c r="BU68" s="124" t="s">
        <v>1221</v>
      </c>
      <c r="BV68" s="124" t="s">
        <v>888</v>
      </c>
      <c r="BW68" s="124" t="s">
        <v>888</v>
      </c>
      <c r="BX68" s="124" t="s">
        <v>888</v>
      </c>
      <c r="BY68" s="124">
        <v>0</v>
      </c>
      <c r="BZ68" s="124" t="s">
        <v>888</v>
      </c>
      <c r="CA68" s="124" t="s">
        <v>1200</v>
      </c>
      <c r="CB68" s="123" t="s">
        <v>1335</v>
      </c>
      <c r="CC68" s="124">
        <v>1</v>
      </c>
      <c r="CD68" s="124" t="s">
        <v>1334</v>
      </c>
      <c r="CE68" s="124">
        <v>650</v>
      </c>
      <c r="CF68" s="124" t="s">
        <v>1263</v>
      </c>
    </row>
    <row r="69" spans="2:84" ht="15.75" customHeight="1">
      <c r="B69" s="124">
        <v>163</v>
      </c>
      <c r="C69" s="125">
        <v>42061</v>
      </c>
      <c r="D69" s="124" t="s">
        <v>653</v>
      </c>
      <c r="E69" s="125">
        <v>41275</v>
      </c>
      <c r="G69" s="124" t="s">
        <v>1080</v>
      </c>
      <c r="H69" s="124" t="s">
        <v>749</v>
      </c>
      <c r="I69" s="124" t="s">
        <v>1227</v>
      </c>
      <c r="J69" s="124" t="s">
        <v>1226</v>
      </c>
      <c r="K69" s="124">
        <v>424</v>
      </c>
      <c r="L69" s="124" t="s">
        <v>1215</v>
      </c>
      <c r="Q69" s="124">
        <v>1400</v>
      </c>
      <c r="R69" s="124" t="s">
        <v>1225</v>
      </c>
      <c r="U69" s="124" t="s">
        <v>1224</v>
      </c>
      <c r="V69" s="124" t="s">
        <v>1210</v>
      </c>
      <c r="W69" s="124" t="s">
        <v>881</v>
      </c>
      <c r="Y69" s="124" t="s">
        <v>1209</v>
      </c>
      <c r="Z69" s="124" t="s">
        <v>1223</v>
      </c>
      <c r="AA69" s="124" t="s">
        <v>881</v>
      </c>
      <c r="AB69" s="124" t="s">
        <v>888</v>
      </c>
      <c r="AD69" s="124" t="s">
        <v>881</v>
      </c>
      <c r="AE69" s="124" t="s">
        <v>881</v>
      </c>
      <c r="AF69" s="124" t="s">
        <v>1223</v>
      </c>
      <c r="AG69" s="124" t="s">
        <v>888</v>
      </c>
      <c r="AK69" s="124" t="s">
        <v>1206</v>
      </c>
      <c r="AL69" s="124" t="s">
        <v>881</v>
      </c>
      <c r="AM69" s="124" t="s">
        <v>881</v>
      </c>
      <c r="AN69" s="124" t="s">
        <v>881</v>
      </c>
      <c r="AO69" s="124" t="s">
        <v>881</v>
      </c>
      <c r="AP69" s="124" t="s">
        <v>881</v>
      </c>
      <c r="AR69" s="124" t="s">
        <v>888</v>
      </c>
      <c r="AS69" s="124" t="s">
        <v>1205</v>
      </c>
      <c r="AT69" s="124" t="s">
        <v>1204</v>
      </c>
      <c r="BI69" s="124" t="s">
        <v>888</v>
      </c>
      <c r="BL69" s="124" t="s">
        <v>881</v>
      </c>
      <c r="BM69" s="124" t="s">
        <v>1222</v>
      </c>
      <c r="BN69" s="124" t="s">
        <v>888</v>
      </c>
      <c r="BO69" s="124" t="s">
        <v>888</v>
      </c>
      <c r="BP69" s="124" t="s">
        <v>881</v>
      </c>
      <c r="BQ69" s="124" t="s">
        <v>881</v>
      </c>
      <c r="BR69" s="124" t="s">
        <v>1202</v>
      </c>
      <c r="BS69" s="124" t="s">
        <v>881</v>
      </c>
      <c r="BT69" s="124" t="s">
        <v>881</v>
      </c>
      <c r="BU69" s="124" t="s">
        <v>1221</v>
      </c>
      <c r="BV69" s="124" t="s">
        <v>888</v>
      </c>
      <c r="BW69" s="124" t="s">
        <v>888</v>
      </c>
      <c r="BX69" s="124" t="s">
        <v>881</v>
      </c>
      <c r="BY69" s="124">
        <v>0</v>
      </c>
      <c r="BZ69" s="124" t="s">
        <v>888</v>
      </c>
      <c r="CA69" s="124" t="s">
        <v>1200</v>
      </c>
      <c r="CB69" s="123" t="s">
        <v>1220</v>
      </c>
      <c r="CE69" s="124">
        <v>700</v>
      </c>
      <c r="CF69" s="124" t="s">
        <v>1219</v>
      </c>
    </row>
    <row r="70" spans="2:84" ht="15.75" customHeight="1">
      <c r="B70" s="124">
        <v>165</v>
      </c>
      <c r="C70" s="125">
        <v>42041</v>
      </c>
      <c r="D70" s="124" t="s">
        <v>661</v>
      </c>
      <c r="E70" s="125">
        <v>41275</v>
      </c>
      <c r="G70" s="124" t="s">
        <v>1068</v>
      </c>
      <c r="H70" s="124" t="s">
        <v>749</v>
      </c>
      <c r="I70" s="124" t="s">
        <v>1741</v>
      </c>
      <c r="J70" s="124" t="s">
        <v>1740</v>
      </c>
      <c r="K70" s="124">
        <v>415</v>
      </c>
      <c r="L70" s="124" t="s">
        <v>1215</v>
      </c>
      <c r="M70" s="124" t="s">
        <v>1718</v>
      </c>
      <c r="N70" s="124" t="s">
        <v>1739</v>
      </c>
      <c r="O70" s="124" t="s">
        <v>1712</v>
      </c>
      <c r="Q70" s="124">
        <v>1050</v>
      </c>
      <c r="R70" s="124" t="s">
        <v>1738</v>
      </c>
      <c r="U70" s="124" t="s">
        <v>1737</v>
      </c>
      <c r="V70" s="124" t="s">
        <v>1736</v>
      </c>
      <c r="W70" s="124" t="s">
        <v>881</v>
      </c>
      <c r="Y70" s="124" t="s">
        <v>1209</v>
      </c>
      <c r="Z70" s="124" t="s">
        <v>1735</v>
      </c>
      <c r="AA70" s="124" t="s">
        <v>881</v>
      </c>
      <c r="AB70" s="124" t="s">
        <v>888</v>
      </c>
      <c r="AD70" s="124" t="s">
        <v>888</v>
      </c>
      <c r="AE70" s="124" t="s">
        <v>881</v>
      </c>
      <c r="AF70" s="124" t="s">
        <v>1514</v>
      </c>
      <c r="AG70" s="124" t="s">
        <v>888</v>
      </c>
      <c r="AK70" s="123" t="s">
        <v>1233</v>
      </c>
      <c r="AL70" s="124" t="s">
        <v>881</v>
      </c>
      <c r="AM70" s="124" t="s">
        <v>881</v>
      </c>
      <c r="AN70" s="124" t="s">
        <v>888</v>
      </c>
      <c r="AO70" s="124" t="s">
        <v>881</v>
      </c>
      <c r="AP70" s="124" t="s">
        <v>881</v>
      </c>
      <c r="AQ70" s="123" t="s">
        <v>1734</v>
      </c>
      <c r="AR70" s="124" t="s">
        <v>888</v>
      </c>
      <c r="AS70" s="124" t="s">
        <v>1205</v>
      </c>
      <c r="AT70" s="124" t="s">
        <v>1204</v>
      </c>
      <c r="AY70" s="124" t="s">
        <v>1253</v>
      </c>
      <c r="AZ70" s="124" t="s">
        <v>1252</v>
      </c>
      <c r="BA70" s="124" t="s">
        <v>1251</v>
      </c>
      <c r="BB70" s="124">
        <v>0</v>
      </c>
      <c r="BC70" s="124">
        <v>0</v>
      </c>
      <c r="BD70" s="124">
        <v>0</v>
      </c>
      <c r="BE70" s="124">
        <v>10</v>
      </c>
      <c r="BF70" s="124">
        <v>120</v>
      </c>
      <c r="BG70" s="124">
        <v>2</v>
      </c>
      <c r="BH70" s="124">
        <v>0</v>
      </c>
      <c r="BI70" s="124" t="s">
        <v>1232</v>
      </c>
      <c r="BJ70" s="124" t="s">
        <v>1231</v>
      </c>
      <c r="BK70" s="124" t="s">
        <v>881</v>
      </c>
      <c r="BL70" s="124" t="s">
        <v>881</v>
      </c>
      <c r="BM70" s="124" t="s">
        <v>1202</v>
      </c>
      <c r="BN70" s="124" t="s">
        <v>881</v>
      </c>
      <c r="BO70" s="124" t="s">
        <v>881</v>
      </c>
      <c r="BP70" s="124" t="s">
        <v>881</v>
      </c>
      <c r="BQ70" s="124" t="s">
        <v>881</v>
      </c>
      <c r="BR70" s="124" t="s">
        <v>1202</v>
      </c>
      <c r="BS70" s="124" t="s">
        <v>881</v>
      </c>
      <c r="BT70" s="124" t="s">
        <v>881</v>
      </c>
      <c r="BU70" s="124" t="s">
        <v>1221</v>
      </c>
      <c r="BV70" s="124" t="s">
        <v>888</v>
      </c>
      <c r="BW70" s="124" t="s">
        <v>888</v>
      </c>
      <c r="BX70" s="124" t="s">
        <v>881</v>
      </c>
      <c r="BY70" s="124">
        <v>0</v>
      </c>
      <c r="BZ70" s="124" t="s">
        <v>888</v>
      </c>
      <c r="CA70" s="124" t="s">
        <v>1200</v>
      </c>
      <c r="CB70" s="123" t="s">
        <v>1733</v>
      </c>
      <c r="CE70" s="124">
        <v>900</v>
      </c>
      <c r="CF70" s="124" t="s">
        <v>17</v>
      </c>
    </row>
    <row r="71" spans="2:84" ht="15.75" customHeight="1">
      <c r="B71" s="124">
        <v>165</v>
      </c>
      <c r="C71" s="125">
        <v>42061</v>
      </c>
      <c r="D71" s="124" t="s">
        <v>1218</v>
      </c>
      <c r="E71" s="125">
        <v>41275</v>
      </c>
      <c r="G71" s="124" t="s">
        <v>1080</v>
      </c>
      <c r="H71" s="124" t="s">
        <v>749</v>
      </c>
      <c r="I71" s="124" t="s">
        <v>1217</v>
      </c>
      <c r="J71" s="124" t="s">
        <v>1216</v>
      </c>
      <c r="K71" s="124">
        <v>424</v>
      </c>
      <c r="L71" s="124" t="s">
        <v>1215</v>
      </c>
      <c r="M71" s="124" t="s">
        <v>1214</v>
      </c>
      <c r="N71" s="124" t="s">
        <v>1213</v>
      </c>
      <c r="Q71" s="124">
        <v>1050</v>
      </c>
      <c r="R71" s="124" t="s">
        <v>1212</v>
      </c>
      <c r="U71" s="124" t="s">
        <v>1211</v>
      </c>
      <c r="V71" s="124" t="s">
        <v>1210</v>
      </c>
      <c r="W71" s="124" t="s">
        <v>881</v>
      </c>
      <c r="Y71" s="124" t="s">
        <v>1209</v>
      </c>
      <c r="Z71" s="124" t="s">
        <v>1208</v>
      </c>
      <c r="AA71" s="124" t="s">
        <v>881</v>
      </c>
      <c r="AB71" s="124" t="s">
        <v>888</v>
      </c>
      <c r="AD71" s="124" t="s">
        <v>881</v>
      </c>
      <c r="AE71" s="124" t="s">
        <v>881</v>
      </c>
      <c r="AF71" s="124" t="s">
        <v>1207</v>
      </c>
      <c r="AG71" s="124" t="s">
        <v>888</v>
      </c>
      <c r="AK71" s="124" t="s">
        <v>1206</v>
      </c>
      <c r="AL71" s="124" t="s">
        <v>881</v>
      </c>
      <c r="AM71" s="124" t="s">
        <v>881</v>
      </c>
      <c r="AN71" s="124" t="s">
        <v>888</v>
      </c>
      <c r="AO71" s="124" t="s">
        <v>881</v>
      </c>
      <c r="AP71" s="124" t="s">
        <v>881</v>
      </c>
      <c r="AR71" s="124" t="s">
        <v>888</v>
      </c>
      <c r="AS71" s="124" t="s">
        <v>1205</v>
      </c>
      <c r="AT71" s="124" t="s">
        <v>1204</v>
      </c>
      <c r="BI71" s="124" t="s">
        <v>888</v>
      </c>
      <c r="BK71" s="124" t="s">
        <v>888</v>
      </c>
      <c r="BL71" s="124" t="s">
        <v>881</v>
      </c>
      <c r="BM71" s="124" t="s">
        <v>1203</v>
      </c>
      <c r="BN71" s="124" t="s">
        <v>881</v>
      </c>
      <c r="BO71" s="124" t="s">
        <v>881</v>
      </c>
      <c r="BP71" s="124" t="s">
        <v>881</v>
      </c>
      <c r="BQ71" s="124" t="s">
        <v>881</v>
      </c>
      <c r="BR71" s="124" t="s">
        <v>1202</v>
      </c>
      <c r="BS71" s="124" t="s">
        <v>888</v>
      </c>
      <c r="BT71" s="124" t="s">
        <v>881</v>
      </c>
      <c r="BU71" s="124" t="s">
        <v>1201</v>
      </c>
      <c r="BV71" s="124" t="s">
        <v>888</v>
      </c>
      <c r="BW71" s="124" t="s">
        <v>888</v>
      </c>
      <c r="BX71" s="124" t="s">
        <v>881</v>
      </c>
      <c r="BY71" s="124">
        <v>0</v>
      </c>
      <c r="BZ71" s="124" t="s">
        <v>888</v>
      </c>
      <c r="CA71" s="124" t="s">
        <v>1200</v>
      </c>
      <c r="CB71" s="123" t="s">
        <v>1199</v>
      </c>
      <c r="CE71" s="124">
        <v>1000</v>
      </c>
      <c r="CF71" s="124" t="s">
        <v>17</v>
      </c>
    </row>
    <row r="72" spans="2:84" ht="15.75" customHeight="1">
      <c r="B72" s="124">
        <v>166</v>
      </c>
      <c r="C72" s="125">
        <v>42061</v>
      </c>
      <c r="D72" s="124" t="s">
        <v>665</v>
      </c>
      <c r="E72" s="125">
        <v>41275</v>
      </c>
      <c r="F72" s="124" t="s">
        <v>1247</v>
      </c>
      <c r="G72" s="124" t="s">
        <v>1080</v>
      </c>
      <c r="H72" s="124" t="s">
        <v>749</v>
      </c>
      <c r="I72" s="124" t="s">
        <v>1246</v>
      </c>
      <c r="J72" s="124" t="s">
        <v>1245</v>
      </c>
      <c r="K72" s="124">
        <v>425</v>
      </c>
      <c r="L72" s="124" t="s">
        <v>1215</v>
      </c>
      <c r="M72" s="124" t="s">
        <v>1244</v>
      </c>
      <c r="N72" s="124" t="s">
        <v>1243</v>
      </c>
      <c r="Q72" s="124">
        <v>2000</v>
      </c>
      <c r="R72" s="124" t="s">
        <v>1242</v>
      </c>
      <c r="U72" s="124" t="s">
        <v>1241</v>
      </c>
      <c r="V72" s="124" t="s">
        <v>1210</v>
      </c>
      <c r="W72" s="124" t="s">
        <v>881</v>
      </c>
      <c r="Y72" s="124" t="s">
        <v>1209</v>
      </c>
      <c r="Z72" s="124" t="s">
        <v>1240</v>
      </c>
      <c r="AA72" s="124" t="s">
        <v>881</v>
      </c>
      <c r="AB72" s="124" t="s">
        <v>888</v>
      </c>
      <c r="AD72" s="124" t="s">
        <v>881</v>
      </c>
      <c r="AE72" s="124" t="s">
        <v>881</v>
      </c>
      <c r="AF72" s="124" t="s">
        <v>1240</v>
      </c>
      <c r="AG72" s="124" t="s">
        <v>888</v>
      </c>
      <c r="AK72" s="124" t="s">
        <v>1206</v>
      </c>
      <c r="AL72" s="124" t="s">
        <v>881</v>
      </c>
      <c r="AM72" s="124" t="s">
        <v>881</v>
      </c>
      <c r="AN72" s="124" t="s">
        <v>888</v>
      </c>
      <c r="AO72" s="124" t="s">
        <v>881</v>
      </c>
      <c r="AP72" s="124" t="s">
        <v>881</v>
      </c>
      <c r="AR72" s="124" t="s">
        <v>888</v>
      </c>
      <c r="AS72" s="124" t="s">
        <v>1205</v>
      </c>
      <c r="AT72" s="124" t="s">
        <v>1204</v>
      </c>
      <c r="BI72" s="124" t="s">
        <v>1232</v>
      </c>
      <c r="BJ72" s="124" t="s">
        <v>1231</v>
      </c>
      <c r="BK72" s="124" t="s">
        <v>881</v>
      </c>
      <c r="BL72" s="124" t="s">
        <v>881</v>
      </c>
      <c r="BM72" s="124" t="s">
        <v>1203</v>
      </c>
      <c r="BN72" s="124" t="s">
        <v>888</v>
      </c>
      <c r="BO72" s="124" t="s">
        <v>888</v>
      </c>
      <c r="BP72" s="124" t="s">
        <v>881</v>
      </c>
      <c r="BQ72" s="124" t="s">
        <v>881</v>
      </c>
      <c r="BR72" s="124" t="s">
        <v>1229</v>
      </c>
      <c r="BS72" s="124" t="s">
        <v>881</v>
      </c>
      <c r="BT72" s="124" t="s">
        <v>881</v>
      </c>
      <c r="BU72" s="124" t="s">
        <v>1201</v>
      </c>
      <c r="BV72" s="124" t="s">
        <v>888</v>
      </c>
      <c r="BW72" s="124" t="s">
        <v>888</v>
      </c>
      <c r="BX72" s="124" t="s">
        <v>881</v>
      </c>
      <c r="BY72" s="124">
        <v>0</v>
      </c>
      <c r="BZ72" s="124" t="s">
        <v>888</v>
      </c>
      <c r="CA72" s="124" t="s">
        <v>1200</v>
      </c>
      <c r="CB72" s="123" t="s">
        <v>1239</v>
      </c>
      <c r="CE72" s="124">
        <v>1800</v>
      </c>
      <c r="CF72" s="124" t="s">
        <v>17</v>
      </c>
    </row>
    <row r="73" spans="2:84" ht="15.75" customHeight="1">
      <c r="B73" s="124">
        <v>168</v>
      </c>
      <c r="C73" s="125">
        <v>42028</v>
      </c>
      <c r="D73" s="124" t="s">
        <v>372</v>
      </c>
      <c r="E73" s="125">
        <v>42116</v>
      </c>
      <c r="G73" s="124" t="s">
        <v>1080</v>
      </c>
      <c r="H73" s="124" t="s">
        <v>749</v>
      </c>
      <c r="I73" s="124" t="s">
        <v>1892</v>
      </c>
      <c r="J73" s="124" t="s">
        <v>1891</v>
      </c>
      <c r="L73" s="124" t="s">
        <v>1215</v>
      </c>
      <c r="M73" s="124" t="s">
        <v>1890</v>
      </c>
      <c r="N73" s="124" t="s">
        <v>1889</v>
      </c>
      <c r="O73" s="124" t="s">
        <v>1888</v>
      </c>
      <c r="P73" s="124" t="s">
        <v>1887</v>
      </c>
      <c r="Q73" s="124">
        <v>1000</v>
      </c>
      <c r="R73" s="124" t="s">
        <v>673</v>
      </c>
      <c r="U73" s="124" t="s">
        <v>1886</v>
      </c>
      <c r="V73" s="124" t="s">
        <v>1601</v>
      </c>
      <c r="W73" s="124" t="s">
        <v>881</v>
      </c>
      <c r="Y73" s="124" t="s">
        <v>1209</v>
      </c>
      <c r="Z73" s="124" t="s">
        <v>1885</v>
      </c>
      <c r="AA73" s="124" t="s">
        <v>888</v>
      </c>
      <c r="AB73" s="124" t="s">
        <v>888</v>
      </c>
      <c r="AD73" s="124" t="s">
        <v>888</v>
      </c>
      <c r="AE73" s="124" t="s">
        <v>881</v>
      </c>
      <c r="AF73" s="124" t="s">
        <v>1884</v>
      </c>
      <c r="AG73" s="124" t="s">
        <v>888</v>
      </c>
      <c r="AK73" s="123" t="s">
        <v>1265</v>
      </c>
      <c r="AL73" s="124" t="s">
        <v>881</v>
      </c>
      <c r="AM73" s="124" t="s">
        <v>881</v>
      </c>
      <c r="AN73" s="124" t="s">
        <v>888</v>
      </c>
      <c r="AO73" s="124" t="s">
        <v>881</v>
      </c>
      <c r="AP73" s="124" t="s">
        <v>881</v>
      </c>
      <c r="AQ73" s="123"/>
      <c r="AR73" s="124" t="s">
        <v>881</v>
      </c>
      <c r="AS73" s="124" t="s">
        <v>1883</v>
      </c>
      <c r="AT73" s="124" t="s">
        <v>1204</v>
      </c>
      <c r="AY73" s="124" t="s">
        <v>1253</v>
      </c>
      <c r="AZ73" s="124" t="s">
        <v>1252</v>
      </c>
      <c r="BA73" s="124" t="s">
        <v>1251</v>
      </c>
      <c r="BB73" s="124">
        <v>0</v>
      </c>
      <c r="BC73" s="124">
        <v>0</v>
      </c>
      <c r="BD73" s="124">
        <v>0</v>
      </c>
      <c r="BE73" s="124">
        <v>10</v>
      </c>
      <c r="BF73" s="124">
        <v>120</v>
      </c>
      <c r="BG73" s="124">
        <v>0</v>
      </c>
      <c r="BH73" s="124">
        <v>0</v>
      </c>
      <c r="BI73" s="124" t="s">
        <v>1232</v>
      </c>
      <c r="BJ73" s="124" t="s">
        <v>1231</v>
      </c>
      <c r="BK73" s="124" t="s">
        <v>888</v>
      </c>
      <c r="BL73" s="124" t="s">
        <v>881</v>
      </c>
      <c r="BM73" s="124" t="s">
        <v>1230</v>
      </c>
      <c r="BN73" s="124" t="s">
        <v>888</v>
      </c>
      <c r="BO73" s="124" t="s">
        <v>888</v>
      </c>
      <c r="BP73" s="124" t="s">
        <v>881</v>
      </c>
      <c r="BQ73" s="124" t="s">
        <v>881</v>
      </c>
      <c r="BR73" s="124" t="s">
        <v>1202</v>
      </c>
      <c r="BS73" s="124" t="s">
        <v>881</v>
      </c>
      <c r="BT73" s="124" t="s">
        <v>881</v>
      </c>
      <c r="BU73" s="124" t="s">
        <v>1221</v>
      </c>
      <c r="BV73" s="124" t="s">
        <v>888</v>
      </c>
      <c r="BW73" s="124" t="s">
        <v>888</v>
      </c>
      <c r="BX73" s="124" t="s">
        <v>881</v>
      </c>
      <c r="BY73" s="124">
        <v>0</v>
      </c>
      <c r="BZ73" s="124" t="s">
        <v>888</v>
      </c>
      <c r="CA73" s="124" t="s">
        <v>1200</v>
      </c>
      <c r="CB73" s="123" t="s">
        <v>1882</v>
      </c>
      <c r="CD73" s="124" t="s">
        <v>1881</v>
      </c>
      <c r="CE73" s="124">
        <v>2000</v>
      </c>
      <c r="CF73" s="124" t="s">
        <v>17</v>
      </c>
    </row>
    <row r="74" spans="2:84" ht="15.75" customHeight="1">
      <c r="B74" s="124">
        <v>170</v>
      </c>
      <c r="C74" s="125">
        <v>42053</v>
      </c>
      <c r="D74" s="124" t="s">
        <v>680</v>
      </c>
      <c r="E74" s="125">
        <v>41275</v>
      </c>
      <c r="G74" s="124" t="s">
        <v>1482</v>
      </c>
      <c r="H74" s="124" t="s">
        <v>748</v>
      </c>
      <c r="I74" s="124" t="s">
        <v>1499</v>
      </c>
      <c r="J74" s="124" t="s">
        <v>1498</v>
      </c>
      <c r="K74" s="124">
        <v>451</v>
      </c>
      <c r="L74" s="124" t="s">
        <v>1215</v>
      </c>
      <c r="M74" s="124" t="s">
        <v>1497</v>
      </c>
      <c r="N74" s="124" t="s">
        <v>1496</v>
      </c>
      <c r="O74" s="124" t="s">
        <v>1495</v>
      </c>
      <c r="Q74" s="124">
        <v>1000</v>
      </c>
      <c r="R74" s="124" t="s">
        <v>681</v>
      </c>
      <c r="U74" s="124" t="s">
        <v>1494</v>
      </c>
      <c r="V74" s="124" t="s">
        <v>1210</v>
      </c>
      <c r="W74" s="124" t="s">
        <v>881</v>
      </c>
      <c r="Y74" s="124" t="s">
        <v>1209</v>
      </c>
      <c r="Z74" s="124" t="s">
        <v>1485</v>
      </c>
      <c r="AA74" s="124" t="s">
        <v>881</v>
      </c>
      <c r="AB74" s="124" t="s">
        <v>888</v>
      </c>
      <c r="AD74" s="124" t="s">
        <v>881</v>
      </c>
      <c r="AE74" s="124" t="s">
        <v>881</v>
      </c>
      <c r="AF74" s="124" t="s">
        <v>1465</v>
      </c>
      <c r="AG74" s="124" t="s">
        <v>888</v>
      </c>
      <c r="AK74" s="124" t="s">
        <v>1206</v>
      </c>
      <c r="AL74" s="124" t="s">
        <v>881</v>
      </c>
      <c r="AM74" s="124" t="s">
        <v>881</v>
      </c>
      <c r="AN74" s="124" t="s">
        <v>888</v>
      </c>
      <c r="AO74" s="124" t="s">
        <v>881</v>
      </c>
      <c r="AP74" s="124" t="s">
        <v>881</v>
      </c>
      <c r="AR74" s="124" t="s">
        <v>888</v>
      </c>
      <c r="AS74" s="124" t="s">
        <v>1205</v>
      </c>
      <c r="AT74" s="124" t="s">
        <v>1204</v>
      </c>
      <c r="AY74" s="124" t="s">
        <v>1253</v>
      </c>
      <c r="AZ74" s="124" t="s">
        <v>1493</v>
      </c>
      <c r="BA74" s="124" t="s">
        <v>1251</v>
      </c>
      <c r="BB74" s="124">
        <v>0</v>
      </c>
      <c r="BC74" s="124">
        <v>0</v>
      </c>
      <c r="BD74" s="124">
        <v>0</v>
      </c>
      <c r="BE74" s="124">
        <v>10</v>
      </c>
      <c r="BF74" s="124">
        <v>120</v>
      </c>
      <c r="BG74" s="124">
        <v>0</v>
      </c>
      <c r="BH74" s="124">
        <v>0</v>
      </c>
      <c r="BI74" s="124" t="s">
        <v>1232</v>
      </c>
      <c r="BJ74" s="124" t="s">
        <v>1231</v>
      </c>
      <c r="BK74" s="124" t="s">
        <v>881</v>
      </c>
      <c r="BL74" s="124" t="s">
        <v>881</v>
      </c>
      <c r="BM74" s="124" t="s">
        <v>1302</v>
      </c>
      <c r="BN74" s="124" t="s">
        <v>881</v>
      </c>
      <c r="BO74" s="124" t="s">
        <v>888</v>
      </c>
      <c r="BP74" s="124" t="s">
        <v>881</v>
      </c>
      <c r="BQ74" s="124" t="s">
        <v>881</v>
      </c>
      <c r="BR74" s="124" t="s">
        <v>1202</v>
      </c>
      <c r="BS74" s="124" t="s">
        <v>881</v>
      </c>
      <c r="BT74" s="124" t="s">
        <v>881</v>
      </c>
      <c r="BU74" s="124" t="s">
        <v>1221</v>
      </c>
      <c r="BV74" s="124" t="s">
        <v>888</v>
      </c>
      <c r="BW74" s="124" t="s">
        <v>888</v>
      </c>
      <c r="BY74" s="124">
        <v>0</v>
      </c>
      <c r="BZ74" s="124" t="s">
        <v>888</v>
      </c>
      <c r="CA74" s="124" t="s">
        <v>1200</v>
      </c>
      <c r="CB74" s="123" t="s">
        <v>1492</v>
      </c>
      <c r="CE74" s="124">
        <v>1100</v>
      </c>
      <c r="CF74" s="124" t="s">
        <v>17</v>
      </c>
    </row>
    <row r="75" spans="2:84" ht="15.75" customHeight="1">
      <c r="B75" s="124">
        <v>171</v>
      </c>
      <c r="C75" s="125">
        <v>42053</v>
      </c>
      <c r="D75" s="124" t="s">
        <v>684</v>
      </c>
      <c r="E75" s="125">
        <v>41275</v>
      </c>
      <c r="G75" s="124" t="s">
        <v>1482</v>
      </c>
      <c r="H75" s="124" t="s">
        <v>748</v>
      </c>
      <c r="I75" s="124" t="s">
        <v>1491</v>
      </c>
      <c r="J75" s="124" t="s">
        <v>1490</v>
      </c>
      <c r="K75" s="124">
        <v>422</v>
      </c>
      <c r="L75" s="124" t="s">
        <v>1215</v>
      </c>
      <c r="M75" s="124" t="s">
        <v>1489</v>
      </c>
      <c r="N75" s="124" t="s">
        <v>1488</v>
      </c>
      <c r="Q75" s="124">
        <v>1000</v>
      </c>
      <c r="R75" s="124" t="s">
        <v>1487</v>
      </c>
      <c r="U75" s="124" t="s">
        <v>1486</v>
      </c>
      <c r="V75" s="124" t="s">
        <v>1210</v>
      </c>
      <c r="W75" s="124" t="s">
        <v>881</v>
      </c>
      <c r="Y75" s="124" t="s">
        <v>1209</v>
      </c>
      <c r="Z75" s="124" t="s">
        <v>1485</v>
      </c>
      <c r="AA75" s="124" t="s">
        <v>881</v>
      </c>
      <c r="AB75" s="124" t="s">
        <v>888</v>
      </c>
      <c r="AD75" s="124" t="s">
        <v>881</v>
      </c>
      <c r="AE75" s="124" t="s">
        <v>881</v>
      </c>
      <c r="AF75" s="124" t="s">
        <v>1465</v>
      </c>
      <c r="AG75" s="124" t="s">
        <v>888</v>
      </c>
      <c r="AK75" s="124" t="s">
        <v>1206</v>
      </c>
      <c r="AL75" s="124" t="s">
        <v>881</v>
      </c>
      <c r="AM75" s="124" t="s">
        <v>881</v>
      </c>
      <c r="AN75" s="124" t="s">
        <v>888</v>
      </c>
      <c r="AO75" s="124" t="s">
        <v>881</v>
      </c>
      <c r="AP75" s="124" t="s">
        <v>881</v>
      </c>
      <c r="AR75" s="124" t="s">
        <v>888</v>
      </c>
      <c r="AS75" s="124" t="s">
        <v>1205</v>
      </c>
      <c r="AT75" s="124" t="s">
        <v>1204</v>
      </c>
      <c r="AY75" s="124" t="s">
        <v>1253</v>
      </c>
      <c r="AZ75" s="124" t="s">
        <v>1252</v>
      </c>
      <c r="BA75" s="124" t="s">
        <v>1251</v>
      </c>
      <c r="BB75" s="124">
        <v>0</v>
      </c>
      <c r="BC75" s="124">
        <v>0</v>
      </c>
      <c r="BD75" s="124">
        <v>0</v>
      </c>
      <c r="BE75" s="124">
        <v>10</v>
      </c>
      <c r="BF75" s="124">
        <v>120</v>
      </c>
      <c r="BG75" s="124">
        <v>0</v>
      </c>
      <c r="BH75" s="124">
        <v>0</v>
      </c>
      <c r="BI75" s="124" t="s">
        <v>1232</v>
      </c>
      <c r="BJ75" s="124" t="s">
        <v>1231</v>
      </c>
      <c r="BK75" s="124" t="s">
        <v>881</v>
      </c>
      <c r="BL75" s="124" t="s">
        <v>881</v>
      </c>
      <c r="BM75" s="124" t="s">
        <v>1203</v>
      </c>
      <c r="BN75" s="124" t="s">
        <v>888</v>
      </c>
      <c r="BO75" s="124" t="s">
        <v>881</v>
      </c>
      <c r="BP75" s="124" t="s">
        <v>888</v>
      </c>
      <c r="BQ75" s="124" t="s">
        <v>881</v>
      </c>
      <c r="BR75" s="124" t="s">
        <v>1229</v>
      </c>
      <c r="BS75" s="124" t="s">
        <v>881</v>
      </c>
      <c r="BT75" s="124" t="s">
        <v>881</v>
      </c>
      <c r="BU75" s="124" t="s">
        <v>1201</v>
      </c>
      <c r="BV75" s="124" t="s">
        <v>888</v>
      </c>
      <c r="BW75" s="124" t="s">
        <v>888</v>
      </c>
      <c r="BX75" s="124" t="s">
        <v>881</v>
      </c>
      <c r="BY75" s="124">
        <v>0</v>
      </c>
      <c r="BZ75" s="124" t="s">
        <v>888</v>
      </c>
      <c r="CA75" s="124" t="s">
        <v>1200</v>
      </c>
      <c r="CB75" s="123" t="s">
        <v>1484</v>
      </c>
      <c r="CE75" s="124">
        <v>1100</v>
      </c>
      <c r="CF75" s="124" t="s">
        <v>17</v>
      </c>
    </row>
    <row r="76" spans="2:84" ht="15.75" customHeight="1">
      <c r="B76" s="124">
        <v>172</v>
      </c>
      <c r="C76" s="125">
        <v>42028</v>
      </c>
      <c r="D76" s="124" t="s">
        <v>688</v>
      </c>
      <c r="E76" s="125">
        <v>42124</v>
      </c>
      <c r="G76" s="124" t="s">
        <v>1902</v>
      </c>
      <c r="H76" s="124" t="s">
        <v>748</v>
      </c>
      <c r="I76" s="124" t="s">
        <v>1901</v>
      </c>
      <c r="J76" s="124" t="s">
        <v>1900</v>
      </c>
      <c r="L76" s="124" t="s">
        <v>1215</v>
      </c>
      <c r="M76" s="124" t="s">
        <v>1899</v>
      </c>
      <c r="Q76" s="124">
        <v>1010</v>
      </c>
      <c r="R76" s="124" t="s">
        <v>689</v>
      </c>
      <c r="U76" s="124" t="s">
        <v>1898</v>
      </c>
      <c r="V76" s="124" t="s">
        <v>1210</v>
      </c>
      <c r="W76" s="124" t="s">
        <v>881</v>
      </c>
      <c r="Y76" s="124" t="s">
        <v>1209</v>
      </c>
      <c r="Z76" s="124" t="s">
        <v>1897</v>
      </c>
      <c r="AA76" s="124" t="s">
        <v>888</v>
      </c>
      <c r="AB76" s="124" t="s">
        <v>888</v>
      </c>
      <c r="AD76" s="124" t="s">
        <v>888</v>
      </c>
      <c r="AE76" s="124" t="s">
        <v>881</v>
      </c>
      <c r="AF76" s="124" t="s">
        <v>1896</v>
      </c>
      <c r="AG76" s="124" t="s">
        <v>881</v>
      </c>
      <c r="AH76" s="124" t="s">
        <v>1254</v>
      </c>
      <c r="AI76" s="124">
        <v>3</v>
      </c>
      <c r="AJ76" s="124" t="s">
        <v>881</v>
      </c>
      <c r="AK76" s="123" t="s">
        <v>1206</v>
      </c>
      <c r="AL76" s="124" t="s">
        <v>881</v>
      </c>
      <c r="AM76" s="124" t="s">
        <v>881</v>
      </c>
      <c r="AN76" s="124" t="s">
        <v>888</v>
      </c>
      <c r="AO76" s="124" t="s">
        <v>881</v>
      </c>
      <c r="AP76" s="124" t="s">
        <v>881</v>
      </c>
      <c r="AQ76" s="123" t="s">
        <v>1895</v>
      </c>
      <c r="AR76" s="124" t="s">
        <v>881</v>
      </c>
      <c r="AS76" s="124" t="s">
        <v>1205</v>
      </c>
      <c r="AT76" s="124" t="s">
        <v>1204</v>
      </c>
      <c r="AU76" s="124">
        <v>2</v>
      </c>
      <c r="AV76" s="124">
        <v>0</v>
      </c>
      <c r="AW76" s="124">
        <v>0</v>
      </c>
      <c r="AX76" s="124">
        <v>0</v>
      </c>
      <c r="AY76" s="124" t="s">
        <v>1253</v>
      </c>
      <c r="AZ76" s="124" t="s">
        <v>1252</v>
      </c>
      <c r="BA76" s="124" t="s">
        <v>1251</v>
      </c>
      <c r="BB76" s="124">
        <v>0</v>
      </c>
      <c r="BC76" s="124">
        <v>0</v>
      </c>
      <c r="BD76" s="124">
        <v>0</v>
      </c>
      <c r="BE76" s="124">
        <v>10</v>
      </c>
      <c r="BF76" s="124">
        <v>120</v>
      </c>
      <c r="BG76" s="124">
        <v>0</v>
      </c>
      <c r="BH76" s="124">
        <v>0</v>
      </c>
      <c r="BI76" s="124" t="s">
        <v>1232</v>
      </c>
      <c r="BJ76" s="124" t="s">
        <v>1231</v>
      </c>
      <c r="BK76" s="124" t="s">
        <v>888</v>
      </c>
      <c r="BL76" s="124" t="s">
        <v>881</v>
      </c>
      <c r="BM76" s="124" t="s">
        <v>1203</v>
      </c>
      <c r="BN76" s="124" t="s">
        <v>888</v>
      </c>
      <c r="BO76" s="124" t="s">
        <v>888</v>
      </c>
      <c r="BP76" s="124" t="s">
        <v>881</v>
      </c>
      <c r="BQ76" s="124" t="s">
        <v>881</v>
      </c>
      <c r="BR76" s="124" t="s">
        <v>1229</v>
      </c>
      <c r="BS76" s="124" t="s">
        <v>881</v>
      </c>
      <c r="BT76" s="124" t="s">
        <v>881</v>
      </c>
      <c r="BU76" s="124" t="s">
        <v>1201</v>
      </c>
      <c r="BV76" s="124" t="s">
        <v>888</v>
      </c>
      <c r="BW76" s="124" t="s">
        <v>888</v>
      </c>
      <c r="BX76" s="124" t="s">
        <v>888</v>
      </c>
      <c r="BY76" s="124">
        <v>0</v>
      </c>
      <c r="BZ76" s="124" t="s">
        <v>888</v>
      </c>
      <c r="CA76" s="124" t="s">
        <v>1200</v>
      </c>
      <c r="CB76" s="123" t="s">
        <v>1894</v>
      </c>
      <c r="CC76" s="124">
        <v>1</v>
      </c>
      <c r="CE76" s="124" t="s">
        <v>1893</v>
      </c>
      <c r="CF76" s="124" t="s">
        <v>17</v>
      </c>
    </row>
    <row r="77" spans="2:84" ht="15.75" customHeight="1">
      <c r="B77" s="124">
        <v>173</v>
      </c>
      <c r="C77" s="125">
        <v>42058</v>
      </c>
      <c r="D77" s="124" t="s">
        <v>692</v>
      </c>
      <c r="E77" s="125">
        <v>41275</v>
      </c>
      <c r="G77" s="124" t="s">
        <v>1060</v>
      </c>
      <c r="H77" s="124" t="s">
        <v>1274</v>
      </c>
      <c r="I77" s="124" t="s">
        <v>1359</v>
      </c>
      <c r="J77" s="124" t="s">
        <v>1358</v>
      </c>
      <c r="K77" s="124">
        <v>458</v>
      </c>
      <c r="L77" s="124" t="s">
        <v>1215</v>
      </c>
      <c r="Q77" s="124">
        <v>415</v>
      </c>
      <c r="R77" s="124" t="s">
        <v>1059</v>
      </c>
      <c r="U77" s="124" t="s">
        <v>1357</v>
      </c>
      <c r="V77" s="124" t="s">
        <v>1210</v>
      </c>
      <c r="W77" s="124" t="s">
        <v>881</v>
      </c>
      <c r="Y77" s="124" t="s">
        <v>1209</v>
      </c>
      <c r="Z77" s="124" t="s">
        <v>1356</v>
      </c>
      <c r="AA77" s="124" t="s">
        <v>881</v>
      </c>
      <c r="AB77" s="124" t="s">
        <v>888</v>
      </c>
      <c r="AD77" s="124" t="s">
        <v>881</v>
      </c>
      <c r="AE77" s="124" t="s">
        <v>881</v>
      </c>
      <c r="AF77" s="124" t="s">
        <v>1293</v>
      </c>
      <c r="AG77" s="124" t="s">
        <v>888</v>
      </c>
      <c r="AK77" s="124" t="s">
        <v>1233</v>
      </c>
      <c r="AL77" s="124" t="s">
        <v>881</v>
      </c>
      <c r="AM77" s="124" t="s">
        <v>881</v>
      </c>
      <c r="AN77" s="124" t="s">
        <v>888</v>
      </c>
      <c r="AO77" s="124" t="s">
        <v>881</v>
      </c>
      <c r="AP77" s="124" t="s">
        <v>881</v>
      </c>
      <c r="AR77" s="124" t="s">
        <v>888</v>
      </c>
      <c r="AS77" s="124" t="s">
        <v>1205</v>
      </c>
      <c r="AT77" s="124" t="s">
        <v>1204</v>
      </c>
      <c r="BI77" s="124" t="s">
        <v>1232</v>
      </c>
      <c r="BJ77" s="124" t="s">
        <v>1231</v>
      </c>
      <c r="BK77" s="124" t="s">
        <v>881</v>
      </c>
      <c r="BL77" s="124" t="s">
        <v>881</v>
      </c>
      <c r="BM77" s="124" t="s">
        <v>1203</v>
      </c>
      <c r="BN77" s="124" t="s">
        <v>888</v>
      </c>
      <c r="BO77" s="124" t="s">
        <v>888</v>
      </c>
      <c r="BP77" s="124" t="s">
        <v>881</v>
      </c>
      <c r="BQ77" s="124" t="s">
        <v>888</v>
      </c>
      <c r="BR77" s="124" t="s">
        <v>1229</v>
      </c>
      <c r="BS77" s="124" t="s">
        <v>881</v>
      </c>
      <c r="BT77" s="124" t="s">
        <v>881</v>
      </c>
      <c r="BU77" s="124" t="s">
        <v>1201</v>
      </c>
      <c r="BV77" s="124" t="s">
        <v>888</v>
      </c>
      <c r="BW77" s="124" t="s">
        <v>881</v>
      </c>
      <c r="BX77" s="124" t="s">
        <v>881</v>
      </c>
      <c r="BY77" s="124">
        <v>0</v>
      </c>
      <c r="BZ77" s="124" t="s">
        <v>888</v>
      </c>
      <c r="CA77" s="124" t="s">
        <v>1200</v>
      </c>
      <c r="CB77" s="123" t="s">
        <v>1355</v>
      </c>
      <c r="CE77" s="124">
        <v>700</v>
      </c>
      <c r="CF77" s="124" t="s">
        <v>1263</v>
      </c>
    </row>
    <row r="78" spans="2:84" ht="15.75" customHeight="1">
      <c r="B78" s="124">
        <v>174</v>
      </c>
      <c r="C78" s="125">
        <v>42060</v>
      </c>
      <c r="D78" s="124" t="s">
        <v>1333</v>
      </c>
      <c r="E78" s="125">
        <v>41275</v>
      </c>
      <c r="G78" s="124" t="s">
        <v>1060</v>
      </c>
      <c r="H78" s="124" t="s">
        <v>1274</v>
      </c>
      <c r="I78" s="124" t="s">
        <v>1332</v>
      </c>
      <c r="J78" s="124" t="s">
        <v>1331</v>
      </c>
      <c r="K78" s="124">
        <v>439</v>
      </c>
      <c r="L78" s="124" t="s">
        <v>1215</v>
      </c>
      <c r="Q78" s="124">
        <v>520</v>
      </c>
      <c r="R78" s="124" t="s">
        <v>696</v>
      </c>
      <c r="U78" s="124" t="s">
        <v>1330</v>
      </c>
      <c r="V78" s="124" t="s">
        <v>1210</v>
      </c>
      <c r="W78" s="124" t="s">
        <v>881</v>
      </c>
      <c r="Y78" s="124" t="s">
        <v>1209</v>
      </c>
      <c r="Z78" s="124" t="s">
        <v>1329</v>
      </c>
      <c r="AA78" s="124" t="s">
        <v>881</v>
      </c>
      <c r="AB78" s="124" t="s">
        <v>888</v>
      </c>
      <c r="AD78" s="124" t="s">
        <v>888</v>
      </c>
      <c r="AE78" s="124" t="s">
        <v>881</v>
      </c>
      <c r="AF78" s="124" t="s">
        <v>1293</v>
      </c>
      <c r="AG78" s="124" t="s">
        <v>881</v>
      </c>
      <c r="AH78" s="124" t="s">
        <v>1304</v>
      </c>
      <c r="AI78" s="124">
        <v>2</v>
      </c>
      <c r="AJ78" s="124" t="s">
        <v>881</v>
      </c>
      <c r="AK78" s="124" t="s">
        <v>1233</v>
      </c>
      <c r="AL78" s="124" t="s">
        <v>881</v>
      </c>
      <c r="AM78" s="124" t="s">
        <v>881</v>
      </c>
      <c r="AN78" s="124" t="s">
        <v>888</v>
      </c>
      <c r="AO78" s="124" t="s">
        <v>881</v>
      </c>
      <c r="AP78" s="124" t="s">
        <v>881</v>
      </c>
      <c r="AR78" s="124" t="s">
        <v>888</v>
      </c>
      <c r="AS78" s="124" t="s">
        <v>1205</v>
      </c>
      <c r="AT78" s="124" t="s">
        <v>1204</v>
      </c>
      <c r="BJ78" s="124" t="s">
        <v>1303</v>
      </c>
      <c r="BK78" s="124" t="s">
        <v>881</v>
      </c>
      <c r="BL78" s="124" t="s">
        <v>881</v>
      </c>
      <c r="BM78" s="124" t="s">
        <v>1203</v>
      </c>
      <c r="BN78" s="124" t="s">
        <v>888</v>
      </c>
      <c r="BO78" s="124" t="s">
        <v>888</v>
      </c>
      <c r="BP78" s="124" t="s">
        <v>881</v>
      </c>
      <c r="BQ78" s="124" t="s">
        <v>888</v>
      </c>
      <c r="BR78" s="124" t="s">
        <v>1229</v>
      </c>
      <c r="BS78" s="124" t="s">
        <v>881</v>
      </c>
      <c r="BT78" s="124" t="s">
        <v>881</v>
      </c>
      <c r="BU78" s="124" t="s">
        <v>1221</v>
      </c>
      <c r="BV78" s="124" t="s">
        <v>888</v>
      </c>
      <c r="BW78" s="124" t="s">
        <v>888</v>
      </c>
      <c r="BX78" s="124" t="s">
        <v>881</v>
      </c>
      <c r="BY78" s="124">
        <v>0</v>
      </c>
      <c r="BZ78" s="124" t="s">
        <v>888</v>
      </c>
      <c r="CA78" s="124" t="s">
        <v>1200</v>
      </c>
      <c r="CC78" s="124">
        <v>2</v>
      </c>
      <c r="CD78" s="124" t="s">
        <v>1328</v>
      </c>
      <c r="CE78" s="124">
        <v>600</v>
      </c>
      <c r="CF78" s="124" t="s">
        <v>1263</v>
      </c>
    </row>
    <row r="79" spans="2:84" ht="15.75" customHeight="1">
      <c r="B79" s="124">
        <v>175</v>
      </c>
      <c r="C79" s="125">
        <v>42058</v>
      </c>
      <c r="D79" s="124" t="s">
        <v>699</v>
      </c>
      <c r="E79" s="125">
        <v>41275</v>
      </c>
      <c r="G79" s="124" t="s">
        <v>1060</v>
      </c>
      <c r="H79" s="124" t="s">
        <v>1274</v>
      </c>
      <c r="I79" s="124" t="s">
        <v>1364</v>
      </c>
      <c r="J79" s="124" t="s">
        <v>1363</v>
      </c>
      <c r="K79" s="124">
        <v>459</v>
      </c>
      <c r="L79" s="124" t="s">
        <v>1215</v>
      </c>
      <c r="Q79" s="124">
        <v>400</v>
      </c>
      <c r="R79" s="124" t="s">
        <v>700</v>
      </c>
      <c r="U79" s="124" t="s">
        <v>1362</v>
      </c>
      <c r="V79" s="124" t="s">
        <v>1210</v>
      </c>
      <c r="W79" s="124" t="s">
        <v>881</v>
      </c>
      <c r="Y79" s="124" t="s">
        <v>1315</v>
      </c>
      <c r="Z79" s="124" t="s">
        <v>1293</v>
      </c>
      <c r="AA79" s="124" t="s">
        <v>881</v>
      </c>
      <c r="AB79" s="124" t="s">
        <v>888</v>
      </c>
      <c r="AD79" s="124" t="s">
        <v>881</v>
      </c>
      <c r="AE79" s="124" t="s">
        <v>881</v>
      </c>
      <c r="AF79" s="124" t="s">
        <v>1293</v>
      </c>
      <c r="AG79" s="124" t="s">
        <v>881</v>
      </c>
      <c r="AH79" s="124" t="s">
        <v>1361</v>
      </c>
      <c r="AI79" s="124">
        <v>28</v>
      </c>
      <c r="AJ79" s="124" t="s">
        <v>888</v>
      </c>
      <c r="AK79" s="124" t="s">
        <v>1233</v>
      </c>
      <c r="AL79" s="124" t="s">
        <v>881</v>
      </c>
      <c r="AM79" s="124" t="s">
        <v>881</v>
      </c>
      <c r="AN79" s="124" t="s">
        <v>888</v>
      </c>
      <c r="AO79" s="124" t="s">
        <v>881</v>
      </c>
      <c r="AP79" s="124" t="s">
        <v>881</v>
      </c>
      <c r="AR79" s="124" t="s">
        <v>888</v>
      </c>
      <c r="AS79" s="124" t="s">
        <v>1205</v>
      </c>
      <c r="AT79" s="124" t="s">
        <v>1204</v>
      </c>
      <c r="BI79" s="124" t="s">
        <v>888</v>
      </c>
      <c r="BL79" s="124" t="s">
        <v>881</v>
      </c>
      <c r="BM79" s="124" t="s">
        <v>1203</v>
      </c>
      <c r="BN79" s="124" t="s">
        <v>888</v>
      </c>
      <c r="BO79" s="124" t="s">
        <v>888</v>
      </c>
      <c r="BP79" s="124" t="s">
        <v>881</v>
      </c>
      <c r="BQ79" s="124" t="s">
        <v>888</v>
      </c>
      <c r="BR79" s="124" t="s">
        <v>1229</v>
      </c>
      <c r="BS79" s="124" t="s">
        <v>881</v>
      </c>
      <c r="BT79" s="124" t="s">
        <v>881</v>
      </c>
      <c r="BU79" s="124" t="s">
        <v>1201</v>
      </c>
      <c r="BV79" s="124" t="s">
        <v>888</v>
      </c>
      <c r="BW79" s="124" t="s">
        <v>888</v>
      </c>
      <c r="BX79" s="124" t="s">
        <v>881</v>
      </c>
      <c r="BY79" s="124">
        <v>0</v>
      </c>
      <c r="BZ79" s="124" t="s">
        <v>888</v>
      </c>
      <c r="CA79" s="124" t="s">
        <v>1200</v>
      </c>
      <c r="CB79" s="123" t="s">
        <v>1360</v>
      </c>
      <c r="CC79" s="124">
        <v>2</v>
      </c>
      <c r="CE79" s="124">
        <v>800</v>
      </c>
      <c r="CF79" s="124" t="s">
        <v>1263</v>
      </c>
    </row>
    <row r="80" spans="2:84" ht="15.75" customHeight="1">
      <c r="B80" s="124">
        <v>176</v>
      </c>
      <c r="C80" s="125">
        <v>42058</v>
      </c>
      <c r="D80" s="124" t="s">
        <v>702</v>
      </c>
      <c r="E80" s="125">
        <v>41275</v>
      </c>
      <c r="G80" s="124" t="s">
        <v>1060</v>
      </c>
      <c r="H80" s="124" t="s">
        <v>1274</v>
      </c>
      <c r="I80" s="124" t="s">
        <v>1371</v>
      </c>
      <c r="J80" s="124" t="s">
        <v>1370</v>
      </c>
      <c r="K80" s="124">
        <v>461</v>
      </c>
      <c r="L80" s="124" t="s">
        <v>1215</v>
      </c>
      <c r="Q80" s="124">
        <v>517</v>
      </c>
      <c r="R80" s="124" t="s">
        <v>1369</v>
      </c>
      <c r="U80" s="124" t="s">
        <v>1368</v>
      </c>
      <c r="V80" s="124" t="s">
        <v>1210</v>
      </c>
      <c r="W80" s="124" t="s">
        <v>881</v>
      </c>
      <c r="Y80" s="124" t="s">
        <v>1315</v>
      </c>
      <c r="Z80" s="124" t="s">
        <v>1293</v>
      </c>
      <c r="AA80" s="124" t="s">
        <v>881</v>
      </c>
      <c r="AB80" s="124" t="s">
        <v>888</v>
      </c>
      <c r="AD80" s="124" t="s">
        <v>881</v>
      </c>
      <c r="AE80" s="124" t="s">
        <v>881</v>
      </c>
      <c r="AF80" s="124" t="s">
        <v>1293</v>
      </c>
      <c r="AG80" s="124" t="s">
        <v>881</v>
      </c>
      <c r="AH80" s="124" t="s">
        <v>1367</v>
      </c>
      <c r="AI80" s="124">
        <v>30</v>
      </c>
      <c r="AJ80" s="124" t="s">
        <v>888</v>
      </c>
      <c r="AK80" s="124" t="s">
        <v>1285</v>
      </c>
      <c r="AL80" s="124" t="s">
        <v>881</v>
      </c>
      <c r="AM80" s="124" t="s">
        <v>881</v>
      </c>
      <c r="AN80" s="124" t="s">
        <v>888</v>
      </c>
      <c r="AO80" s="124" t="s">
        <v>881</v>
      </c>
      <c r="AP80" s="124" t="s">
        <v>881</v>
      </c>
      <c r="AR80" s="124" t="s">
        <v>888</v>
      </c>
      <c r="AS80" s="124" t="s">
        <v>1205</v>
      </c>
      <c r="AT80" s="124" t="s">
        <v>1204</v>
      </c>
      <c r="AU80" s="124">
        <v>0</v>
      </c>
      <c r="AV80" s="124">
        <v>0</v>
      </c>
      <c r="BI80" s="124" t="s">
        <v>888</v>
      </c>
      <c r="BL80" s="124" t="s">
        <v>881</v>
      </c>
      <c r="BM80" s="124" t="s">
        <v>1203</v>
      </c>
      <c r="BN80" s="124" t="s">
        <v>888</v>
      </c>
      <c r="BO80" s="124" t="s">
        <v>888</v>
      </c>
      <c r="BP80" s="124" t="s">
        <v>881</v>
      </c>
      <c r="BQ80" s="124" t="s">
        <v>888</v>
      </c>
      <c r="BR80" s="124" t="s">
        <v>1229</v>
      </c>
      <c r="BS80" s="124" t="s">
        <v>881</v>
      </c>
      <c r="BU80" s="124" t="s">
        <v>1201</v>
      </c>
      <c r="BV80" s="124" t="s">
        <v>888</v>
      </c>
      <c r="BW80" s="124" t="s">
        <v>888</v>
      </c>
      <c r="BX80" s="124" t="s">
        <v>881</v>
      </c>
      <c r="BY80" s="124">
        <v>0</v>
      </c>
      <c r="BZ80" s="124" t="s">
        <v>888</v>
      </c>
      <c r="CA80" s="124" t="s">
        <v>1200</v>
      </c>
      <c r="CC80" s="124">
        <v>1</v>
      </c>
      <c r="CD80" s="124" t="s">
        <v>1366</v>
      </c>
      <c r="CE80" s="124" t="s">
        <v>1365</v>
      </c>
      <c r="CF80" s="124" t="s">
        <v>1263</v>
      </c>
    </row>
    <row r="81" spans="2:84" ht="15.75" customHeight="1">
      <c r="B81" s="124">
        <v>177</v>
      </c>
      <c r="C81" s="125">
        <v>42033</v>
      </c>
      <c r="D81" s="124" t="s">
        <v>706</v>
      </c>
      <c r="E81" s="125">
        <v>41410</v>
      </c>
      <c r="G81" s="124" t="s">
        <v>1829</v>
      </c>
      <c r="H81" s="124" t="s">
        <v>1349</v>
      </c>
      <c r="I81" s="124" t="s">
        <v>1410</v>
      </c>
      <c r="J81" s="124" t="s">
        <v>1828</v>
      </c>
      <c r="K81" s="124">
        <v>454</v>
      </c>
      <c r="L81" s="124" t="s">
        <v>1215</v>
      </c>
      <c r="M81" s="124" t="s">
        <v>1827</v>
      </c>
      <c r="Q81" s="124">
        <v>600</v>
      </c>
      <c r="R81" s="124" t="s">
        <v>707</v>
      </c>
      <c r="U81" s="124" t="s">
        <v>1826</v>
      </c>
      <c r="V81" s="124" t="s">
        <v>1277</v>
      </c>
      <c r="W81" s="124" t="s">
        <v>881</v>
      </c>
      <c r="Y81" s="124" t="s">
        <v>1209</v>
      </c>
      <c r="Z81" s="124" t="s">
        <v>1825</v>
      </c>
      <c r="AA81" s="124" t="s">
        <v>888</v>
      </c>
      <c r="AB81" s="124" t="s">
        <v>888</v>
      </c>
      <c r="AD81" s="124" t="s">
        <v>881</v>
      </c>
      <c r="AE81" s="124" t="s">
        <v>881</v>
      </c>
      <c r="AF81" s="124" t="s">
        <v>1293</v>
      </c>
      <c r="AG81" s="124" t="s">
        <v>888</v>
      </c>
      <c r="AK81" s="123" t="s">
        <v>1233</v>
      </c>
      <c r="AL81" s="124" t="s">
        <v>881</v>
      </c>
      <c r="AM81" s="124" t="s">
        <v>881</v>
      </c>
      <c r="AN81" s="124" t="s">
        <v>888</v>
      </c>
      <c r="AO81" s="124" t="s">
        <v>881</v>
      </c>
      <c r="AP81" s="124" t="s">
        <v>881</v>
      </c>
      <c r="AQ81" s="123"/>
      <c r="AR81" s="124" t="s">
        <v>888</v>
      </c>
      <c r="AS81" s="124" t="s">
        <v>1205</v>
      </c>
      <c r="AT81" s="124" t="s">
        <v>1204</v>
      </c>
      <c r="AU81" s="124">
        <v>12</v>
      </c>
      <c r="AV81" s="124">
        <v>5.64</v>
      </c>
      <c r="AY81" s="124" t="s">
        <v>1253</v>
      </c>
      <c r="AZ81" s="124" t="s">
        <v>1252</v>
      </c>
      <c r="BA81" s="124" t="s">
        <v>1251</v>
      </c>
      <c r="BB81" s="124">
        <v>0</v>
      </c>
      <c r="BC81" s="124">
        <v>0</v>
      </c>
      <c r="BD81" s="124">
        <v>0</v>
      </c>
      <c r="BE81" s="124">
        <v>8.5</v>
      </c>
      <c r="BF81" s="124">
        <v>50</v>
      </c>
      <c r="BG81" s="124">
        <v>2</v>
      </c>
      <c r="BH81" s="124">
        <v>0</v>
      </c>
      <c r="BI81" s="124" t="s">
        <v>1232</v>
      </c>
      <c r="BJ81" s="124" t="s">
        <v>1303</v>
      </c>
      <c r="BK81" s="124" t="s">
        <v>881</v>
      </c>
      <c r="BL81" s="124" t="s">
        <v>881</v>
      </c>
      <c r="BM81" s="124" t="s">
        <v>1203</v>
      </c>
      <c r="BN81" s="124" t="s">
        <v>881</v>
      </c>
      <c r="BO81" s="124" t="s">
        <v>888</v>
      </c>
      <c r="BP81" s="124" t="s">
        <v>881</v>
      </c>
      <c r="BQ81" s="124" t="s">
        <v>888</v>
      </c>
      <c r="BR81" s="124" t="s">
        <v>1229</v>
      </c>
      <c r="BT81" s="124" t="s">
        <v>881</v>
      </c>
      <c r="BU81" s="124" t="s">
        <v>1201</v>
      </c>
      <c r="BV81" s="124" t="s">
        <v>888</v>
      </c>
      <c r="BW81" s="124" t="s">
        <v>888</v>
      </c>
      <c r="BX81" s="124" t="s">
        <v>881</v>
      </c>
      <c r="BY81" s="124">
        <v>0</v>
      </c>
      <c r="BZ81" s="124" t="s">
        <v>888</v>
      </c>
      <c r="CA81" s="124" t="s">
        <v>1200</v>
      </c>
      <c r="CB81" s="123" t="s">
        <v>1824</v>
      </c>
      <c r="CC81" s="124">
        <v>0</v>
      </c>
      <c r="CE81" s="124">
        <v>600</v>
      </c>
      <c r="CF81" s="124" t="s">
        <v>1823</v>
      </c>
    </row>
    <row r="82" spans="2:84" ht="15.75" customHeight="1">
      <c r="B82" s="123" t="s">
        <v>1978</v>
      </c>
      <c r="C82" s="123" t="s">
        <v>1980</v>
      </c>
      <c r="D82" s="123" t="s">
        <v>1979</v>
      </c>
      <c r="E82" s="123" t="s">
        <v>1977</v>
      </c>
      <c r="F82" s="123" t="s">
        <v>1976</v>
      </c>
      <c r="G82" s="123" t="s">
        <v>1975</v>
      </c>
      <c r="H82" s="123" t="s">
        <v>1896</v>
      </c>
      <c r="I82" s="123" t="s">
        <v>1974</v>
      </c>
      <c r="J82" s="123" t="s">
        <v>1974</v>
      </c>
      <c r="K82" s="123" t="s">
        <v>1974</v>
      </c>
      <c r="L82" s="123" t="s">
        <v>1973</v>
      </c>
      <c r="M82" s="123" t="s">
        <v>1972</v>
      </c>
      <c r="N82" s="123" t="s">
        <v>1972</v>
      </c>
      <c r="O82" s="123" t="s">
        <v>1972</v>
      </c>
      <c r="P82" s="123" t="s">
        <v>1972</v>
      </c>
      <c r="Q82" s="123" t="s">
        <v>1971</v>
      </c>
      <c r="R82" s="123" t="s">
        <v>1970</v>
      </c>
      <c r="S82" s="123" t="s">
        <v>1970</v>
      </c>
      <c r="T82" s="123" t="s">
        <v>1970</v>
      </c>
      <c r="U82" s="123" t="s">
        <v>1969</v>
      </c>
      <c r="V82" s="123" t="s">
        <v>1968</v>
      </c>
      <c r="W82" s="123" t="s">
        <v>1967</v>
      </c>
      <c r="X82" s="123" t="s">
        <v>1966</v>
      </c>
      <c r="Y82" s="123" t="s">
        <v>1965</v>
      </c>
      <c r="Z82" s="123" t="s">
        <v>1964</v>
      </c>
      <c r="AA82" s="123" t="s">
        <v>1963</v>
      </c>
      <c r="AB82" s="123" t="s">
        <v>1962</v>
      </c>
      <c r="AC82" s="123" t="s">
        <v>1961</v>
      </c>
      <c r="AD82" s="123" t="s">
        <v>1960</v>
      </c>
      <c r="AE82" s="123" t="s">
        <v>1959</v>
      </c>
      <c r="AF82" s="123" t="s">
        <v>1958</v>
      </c>
      <c r="AG82" s="123" t="s">
        <v>1957</v>
      </c>
      <c r="AH82" s="123" t="s">
        <v>1956</v>
      </c>
      <c r="AI82" s="123" t="s">
        <v>1955</v>
      </c>
      <c r="AJ82" s="123" t="s">
        <v>1954</v>
      </c>
      <c r="AK82" s="123" t="s">
        <v>1953</v>
      </c>
      <c r="AL82" s="123" t="s">
        <v>1952</v>
      </c>
      <c r="AM82" s="123" t="s">
        <v>1951</v>
      </c>
      <c r="AN82" s="123" t="s">
        <v>1950</v>
      </c>
      <c r="AO82" s="123" t="s">
        <v>1949</v>
      </c>
      <c r="AP82" s="123" t="s">
        <v>1948</v>
      </c>
      <c r="AQ82" s="123" t="s">
        <v>1947</v>
      </c>
      <c r="AR82" s="123" t="s">
        <v>1946</v>
      </c>
      <c r="AS82" s="123" t="s">
        <v>1945</v>
      </c>
      <c r="AT82" s="123" t="s">
        <v>1944</v>
      </c>
      <c r="AU82" s="123" t="s">
        <v>1943</v>
      </c>
      <c r="AV82" s="123" t="s">
        <v>1943</v>
      </c>
      <c r="AW82" s="123" t="s">
        <v>1942</v>
      </c>
      <c r="AX82" s="123" t="s">
        <v>1942</v>
      </c>
      <c r="AY82" s="123" t="s">
        <v>1941</v>
      </c>
      <c r="AZ82" s="123" t="s">
        <v>1940</v>
      </c>
      <c r="BA82" s="123" t="s">
        <v>1939</v>
      </c>
      <c r="BB82" s="123" t="s">
        <v>1938</v>
      </c>
      <c r="BC82" s="123" t="s">
        <v>1937</v>
      </c>
      <c r="BD82" s="123" t="s">
        <v>1936</v>
      </c>
      <c r="BE82" s="123" t="s">
        <v>1935</v>
      </c>
      <c r="BF82" s="123" t="s">
        <v>1934</v>
      </c>
      <c r="BG82" s="123" t="s">
        <v>1933</v>
      </c>
      <c r="BH82" s="123" t="s">
        <v>1932</v>
      </c>
      <c r="BI82" s="123" t="s">
        <v>1931</v>
      </c>
      <c r="BJ82" s="123" t="s">
        <v>1930</v>
      </c>
      <c r="BK82" s="123" t="s">
        <v>1929</v>
      </c>
      <c r="BL82" s="123" t="s">
        <v>1928</v>
      </c>
      <c r="BM82" s="123" t="s">
        <v>1927</v>
      </c>
      <c r="BN82" s="123" t="s">
        <v>1926</v>
      </c>
      <c r="BO82" s="123" t="s">
        <v>1925</v>
      </c>
      <c r="BP82" s="123" t="s">
        <v>1924</v>
      </c>
      <c r="BQ82" s="123" t="s">
        <v>1923</v>
      </c>
      <c r="BR82" s="123" t="s">
        <v>1922</v>
      </c>
      <c r="BS82" s="123" t="s">
        <v>1921</v>
      </c>
      <c r="BT82" s="123" t="s">
        <v>1920</v>
      </c>
      <c r="BU82" s="123" t="s">
        <v>1919</v>
      </c>
      <c r="BV82" s="123" t="s">
        <v>1918</v>
      </c>
      <c r="BW82" s="123" t="s">
        <v>1917</v>
      </c>
      <c r="BX82" s="123" t="s">
        <v>1916</v>
      </c>
      <c r="BY82" s="123" t="s">
        <v>1915</v>
      </c>
      <c r="BZ82" s="123" t="s">
        <v>1914</v>
      </c>
      <c r="CA82" s="123" t="s">
        <v>1913</v>
      </c>
      <c r="CB82" s="123" t="s">
        <v>1912</v>
      </c>
      <c r="CC82" s="123" t="s">
        <v>1911</v>
      </c>
      <c r="CD82" s="123" t="s">
        <v>1910</v>
      </c>
      <c r="CE82" s="123" t="s">
        <v>1909</v>
      </c>
      <c r="CF82" s="123" t="s">
        <v>6</v>
      </c>
    </row>
    <row r="83" spans="2:84" ht="15.75" customHeight="1">
      <c r="AK83" s="123"/>
      <c r="AQ83" s="123"/>
      <c r="CB83" s="123"/>
    </row>
    <row r="84" spans="2:84" ht="15.75" customHeight="1">
      <c r="AK84" s="123"/>
      <c r="AQ84" s="123"/>
      <c r="CB84" s="123"/>
    </row>
    <row r="85" spans="2:84" ht="15.75" customHeight="1">
      <c r="AK85" s="123"/>
      <c r="AQ85" s="123"/>
      <c r="CB85" s="123"/>
    </row>
    <row r="86" spans="2:84" ht="15.75" customHeight="1">
      <c r="AK86" s="123"/>
      <c r="AQ86" s="123"/>
      <c r="CB86" s="123"/>
    </row>
    <row r="87" spans="2:84" ht="15.75" customHeight="1">
      <c r="AK87" s="123"/>
      <c r="AQ87" s="123"/>
      <c r="CB87" s="123"/>
    </row>
    <row r="88" spans="2:84" ht="15.75" customHeight="1">
      <c r="AK88" s="123"/>
      <c r="AQ88" s="123"/>
      <c r="CB88" s="123"/>
    </row>
    <row r="89" spans="2:84" ht="15.75" customHeight="1">
      <c r="AK89" s="123"/>
      <c r="AQ89" s="123"/>
      <c r="CB89" s="123"/>
    </row>
    <row r="90" spans="2:84" ht="15.75" customHeight="1">
      <c r="AK90" s="123"/>
      <c r="AQ90" s="123"/>
      <c r="CB90" s="123"/>
    </row>
    <row r="91" spans="2:84" ht="15.75" customHeight="1">
      <c r="AK91" s="123"/>
      <c r="AQ91" s="123"/>
      <c r="CB91" s="123"/>
    </row>
    <row r="92" spans="2:84" ht="15.75" customHeight="1">
      <c r="AK92" s="123"/>
      <c r="AQ92" s="123"/>
      <c r="CB92" s="123"/>
    </row>
    <row r="93" spans="2:84" ht="15.75" customHeight="1">
      <c r="AK93" s="123"/>
      <c r="AQ93" s="123"/>
      <c r="CB93" s="123"/>
    </row>
    <row r="94" spans="2:84" ht="15.75" customHeight="1">
      <c r="AK94" s="123"/>
      <c r="AQ94" s="123"/>
      <c r="CB94" s="123"/>
    </row>
    <row r="95" spans="2:84" ht="15.75" customHeight="1">
      <c r="AK95" s="123"/>
      <c r="AQ95" s="123"/>
      <c r="CB95" s="123"/>
    </row>
    <row r="96" spans="2:84" ht="15.75" customHeight="1">
      <c r="AK96" s="123"/>
      <c r="AQ96" s="123"/>
      <c r="CB96" s="123"/>
    </row>
    <row r="97" spans="37:80" ht="15.75" customHeight="1">
      <c r="AK97" s="123"/>
      <c r="AQ97" s="123"/>
      <c r="CB97" s="123"/>
    </row>
    <row r="98" spans="37:80" ht="15.75" customHeight="1">
      <c r="AK98" s="123"/>
      <c r="AQ98" s="123"/>
      <c r="CB98" s="123"/>
    </row>
    <row r="99" spans="37:80" ht="15.75" customHeight="1">
      <c r="AK99" s="123"/>
      <c r="AQ99" s="123"/>
      <c r="CB99" s="123"/>
    </row>
    <row r="100" spans="37:80" ht="15.75" customHeight="1">
      <c r="AK100" s="123"/>
      <c r="AQ100" s="123"/>
      <c r="CB100" s="123"/>
    </row>
    <row r="101" spans="37:80" ht="15.75" customHeight="1">
      <c r="AK101" s="123"/>
      <c r="AQ101" s="123"/>
      <c r="CB101" s="123"/>
    </row>
    <row r="102" spans="37:80" ht="15.75" customHeight="1">
      <c r="AK102" s="123"/>
      <c r="AQ102" s="123"/>
      <c r="CB102" s="123"/>
    </row>
    <row r="103" spans="37:80" ht="15.75" customHeight="1">
      <c r="AK103" s="123"/>
      <c r="AQ103" s="123"/>
      <c r="CB103" s="123"/>
    </row>
    <row r="104" spans="37:80" ht="15.75" customHeight="1">
      <c r="AK104" s="123"/>
      <c r="AQ104" s="123"/>
      <c r="CB104" s="123"/>
    </row>
    <row r="105" spans="37:80" ht="15.75" customHeight="1">
      <c r="AK105" s="123"/>
      <c r="AQ105" s="123"/>
      <c r="CB105" s="123"/>
    </row>
    <row r="106" spans="37:80" ht="15.75" customHeight="1">
      <c r="AK106" s="123"/>
      <c r="AQ106" s="123"/>
      <c r="CB106" s="123"/>
    </row>
    <row r="107" spans="37:80" ht="15.75" customHeight="1">
      <c r="AK107" s="123"/>
      <c r="AQ107" s="123"/>
      <c r="CB107" s="123"/>
    </row>
    <row r="108" spans="37:80" ht="15.75" customHeight="1">
      <c r="AK108" s="123"/>
      <c r="AQ108" s="123"/>
      <c r="CB108" s="123"/>
    </row>
    <row r="109" spans="37:80" ht="15.75" customHeight="1">
      <c r="AK109" s="123"/>
      <c r="AQ109" s="123"/>
      <c r="CB109" s="123"/>
    </row>
    <row r="110" spans="37:80" ht="15.75" customHeight="1">
      <c r="AK110" s="123"/>
      <c r="AQ110" s="123"/>
      <c r="CB110" s="123"/>
    </row>
    <row r="111" spans="37:80" ht="15.75" customHeight="1">
      <c r="AK111" s="123"/>
      <c r="AQ111" s="123"/>
      <c r="CB111" s="123"/>
    </row>
    <row r="112" spans="37:80" ht="15.75" customHeight="1">
      <c r="AK112" s="123"/>
      <c r="AQ112" s="123"/>
      <c r="CB112" s="123"/>
    </row>
    <row r="113" spans="37:80" ht="15.75" customHeight="1">
      <c r="AK113" s="123"/>
      <c r="AQ113" s="123"/>
      <c r="CB113" s="123"/>
    </row>
    <row r="114" spans="37:80" ht="15.75" customHeight="1">
      <c r="AK114" s="123"/>
      <c r="AQ114" s="123"/>
      <c r="CB114" s="123"/>
    </row>
    <row r="115" spans="37:80" ht="15.75" customHeight="1">
      <c r="AK115" s="123"/>
      <c r="AQ115" s="123"/>
      <c r="CB115" s="123"/>
    </row>
    <row r="116" spans="37:80" ht="15.75" customHeight="1">
      <c r="AK116" s="123"/>
      <c r="AQ116" s="123"/>
      <c r="CB116" s="123"/>
    </row>
    <row r="117" spans="37:80" ht="15.75" customHeight="1">
      <c r="AK117" s="123"/>
      <c r="AQ117" s="123"/>
      <c r="CB117" s="123"/>
    </row>
    <row r="118" spans="37:80" ht="15.75" customHeight="1">
      <c r="AK118" s="123"/>
      <c r="AQ118" s="123"/>
      <c r="CB118" s="123"/>
    </row>
    <row r="119" spans="37:80" ht="15.75" customHeight="1">
      <c r="AK119" s="123"/>
      <c r="AQ119" s="123"/>
      <c r="CB119" s="123"/>
    </row>
    <row r="120" spans="37:80" ht="15.75" customHeight="1">
      <c r="AK120" s="123"/>
      <c r="AQ120" s="123"/>
      <c r="CB120" s="123"/>
    </row>
    <row r="121" spans="37:80" ht="15.75" customHeight="1">
      <c r="AK121" s="123"/>
      <c r="AQ121" s="123"/>
      <c r="CB121" s="123"/>
    </row>
    <row r="122" spans="37:80" ht="15.75" customHeight="1">
      <c r="AK122" s="123"/>
      <c r="AQ122" s="123"/>
      <c r="CB122" s="123"/>
    </row>
    <row r="123" spans="37:80" ht="15.75" customHeight="1">
      <c r="AK123" s="123"/>
      <c r="AQ123" s="123"/>
      <c r="CB123" s="123"/>
    </row>
    <row r="124" spans="37:80" ht="15.75" customHeight="1">
      <c r="AK124" s="123"/>
      <c r="AQ124" s="123"/>
      <c r="CB124" s="123"/>
    </row>
    <row r="125" spans="37:80" ht="15.75" customHeight="1">
      <c r="AK125" s="123"/>
      <c r="AQ125" s="123"/>
      <c r="CB125" s="123"/>
    </row>
    <row r="126" spans="37:80" ht="15.75" customHeight="1">
      <c r="AK126" s="123"/>
      <c r="AQ126" s="123"/>
      <c r="CB126" s="123"/>
    </row>
    <row r="127" spans="37:80" ht="15.75" customHeight="1">
      <c r="AK127" s="123"/>
      <c r="AQ127" s="123"/>
      <c r="CB127" s="123"/>
    </row>
    <row r="128" spans="37:80" ht="15.75" customHeight="1">
      <c r="AK128" s="123"/>
      <c r="AQ128" s="123"/>
      <c r="CB128" s="123"/>
    </row>
    <row r="129" spans="37:80" ht="15.75" customHeight="1">
      <c r="AK129" s="123"/>
      <c r="AQ129" s="123"/>
      <c r="CB129" s="123"/>
    </row>
    <row r="130" spans="37:80" ht="15.75" customHeight="1">
      <c r="AK130" s="123"/>
      <c r="AQ130" s="123"/>
      <c r="CB130" s="123"/>
    </row>
    <row r="131" spans="37:80" ht="15.75" customHeight="1">
      <c r="AK131" s="123"/>
      <c r="AQ131" s="123"/>
      <c r="CB131" s="123"/>
    </row>
    <row r="132" spans="37:80" ht="15.75" customHeight="1">
      <c r="AK132" s="123"/>
      <c r="AQ132" s="123"/>
      <c r="CB132" s="123"/>
    </row>
    <row r="133" spans="37:80" ht="15.75" customHeight="1">
      <c r="AK133" s="123"/>
      <c r="AQ133" s="123"/>
      <c r="CB133" s="123"/>
    </row>
    <row r="134" spans="37:80" ht="15.75" customHeight="1">
      <c r="AK134" s="123"/>
      <c r="AQ134" s="123"/>
      <c r="CB134" s="123"/>
    </row>
    <row r="135" spans="37:80" ht="15.75" customHeight="1">
      <c r="AK135" s="123"/>
      <c r="AQ135" s="123"/>
      <c r="CB135" s="123"/>
    </row>
    <row r="136" spans="37:80" ht="15.75" customHeight="1">
      <c r="AK136" s="123"/>
      <c r="AQ136" s="123"/>
      <c r="CB136" s="123"/>
    </row>
    <row r="137" spans="37:80" ht="15.75" customHeight="1">
      <c r="AK137" s="123"/>
      <c r="AQ137" s="123"/>
      <c r="CB137" s="123"/>
    </row>
    <row r="138" spans="37:80" ht="15.75" customHeight="1">
      <c r="AK138" s="123"/>
      <c r="AQ138" s="123"/>
      <c r="CB138" s="123"/>
    </row>
    <row r="139" spans="37:80" ht="15.75" customHeight="1">
      <c r="AK139" s="123"/>
      <c r="AQ139" s="123"/>
      <c r="CB139" s="123"/>
    </row>
    <row r="140" spans="37:80" ht="15.75" customHeight="1">
      <c r="AK140" s="123"/>
      <c r="AQ140" s="123"/>
      <c r="CB140" s="123"/>
    </row>
    <row r="141" spans="37:80" ht="15.75" customHeight="1">
      <c r="AK141" s="123"/>
      <c r="AQ141" s="123"/>
      <c r="CB141" s="123"/>
    </row>
    <row r="142" spans="37:80" ht="15.75" customHeight="1">
      <c r="AK142" s="123"/>
      <c r="AQ142" s="123"/>
      <c r="CB142" s="123"/>
    </row>
    <row r="143" spans="37:80" ht="15.75" customHeight="1">
      <c r="AK143" s="123"/>
      <c r="AQ143" s="123"/>
      <c r="CB143" s="123"/>
    </row>
    <row r="144" spans="37:80" ht="15.75" customHeight="1">
      <c r="AK144" s="123"/>
      <c r="AQ144" s="123"/>
      <c r="CB144" s="123"/>
    </row>
    <row r="145" spans="37:80" ht="15.75" customHeight="1">
      <c r="AK145" s="123"/>
      <c r="AQ145" s="123"/>
      <c r="CB145" s="123"/>
    </row>
    <row r="146" spans="37:80" ht="15.75" customHeight="1">
      <c r="AK146" s="123"/>
      <c r="AQ146" s="123"/>
      <c r="CB146" s="123"/>
    </row>
    <row r="147" spans="37:80" ht="15.75" customHeight="1">
      <c r="AK147" s="123"/>
      <c r="AQ147" s="123"/>
      <c r="CB147" s="123"/>
    </row>
    <row r="148" spans="37:80" ht="15.75" customHeight="1">
      <c r="AK148" s="123"/>
      <c r="AQ148" s="123"/>
      <c r="CB148" s="123"/>
    </row>
    <row r="149" spans="37:80" ht="15.75" customHeight="1">
      <c r="AK149" s="123"/>
      <c r="AQ149" s="123"/>
      <c r="CB149" s="123"/>
    </row>
    <row r="150" spans="37:80" ht="15.75" customHeight="1">
      <c r="AK150" s="123"/>
      <c r="AQ150" s="123"/>
      <c r="CB150" s="123"/>
    </row>
    <row r="151" spans="37:80" ht="15.75" customHeight="1">
      <c r="AK151" s="123"/>
      <c r="AQ151" s="123"/>
      <c r="CB151" s="123"/>
    </row>
    <row r="152" spans="37:80" ht="15.75" customHeight="1">
      <c r="AK152" s="123"/>
      <c r="AQ152" s="123"/>
      <c r="CB152" s="123"/>
    </row>
    <row r="153" spans="37:80" ht="15.75" customHeight="1">
      <c r="AK153" s="123"/>
      <c r="AQ153" s="123"/>
      <c r="CB153" s="123"/>
    </row>
    <row r="154" spans="37:80" ht="15.75" customHeight="1">
      <c r="AK154" s="123"/>
      <c r="AQ154" s="123"/>
      <c r="CB154" s="123"/>
    </row>
    <row r="155" spans="37:80" ht="15.75" customHeight="1">
      <c r="AK155" s="123"/>
      <c r="AQ155" s="123"/>
      <c r="CB155" s="123"/>
    </row>
    <row r="156" spans="37:80" ht="15.75" customHeight="1">
      <c r="AK156" s="123"/>
      <c r="AQ156" s="123"/>
      <c r="CB156" s="123"/>
    </row>
    <row r="157" spans="37:80" ht="15.75" customHeight="1">
      <c r="AK157" s="123"/>
      <c r="AQ157" s="123"/>
      <c r="CB157" s="123"/>
    </row>
    <row r="158" spans="37:80" ht="15.75" customHeight="1">
      <c r="AK158" s="123"/>
      <c r="AQ158" s="123"/>
      <c r="CB158" s="123"/>
    </row>
    <row r="159" spans="37:80" ht="15.75" customHeight="1">
      <c r="AK159" s="123"/>
      <c r="AQ159" s="123"/>
      <c r="CB159" s="123"/>
    </row>
    <row r="160" spans="37:80" ht="15.75" customHeight="1">
      <c r="AK160" s="123"/>
      <c r="AQ160" s="123"/>
      <c r="CB160" s="123"/>
    </row>
    <row r="161" spans="37:80" ht="15.75" customHeight="1">
      <c r="AK161" s="123"/>
      <c r="AQ161" s="123"/>
      <c r="CB161" s="123"/>
    </row>
    <row r="162" spans="37:80" ht="15.75" customHeight="1">
      <c r="AK162" s="123"/>
      <c r="AQ162" s="123"/>
      <c r="CB162" s="123"/>
    </row>
    <row r="163" spans="37:80" ht="15.75" customHeight="1">
      <c r="AK163" s="123"/>
      <c r="AQ163" s="123"/>
      <c r="CB163" s="123"/>
    </row>
    <row r="164" spans="37:80" ht="15.75" customHeight="1">
      <c r="AK164" s="123"/>
      <c r="AQ164" s="123"/>
      <c r="CB164" s="123"/>
    </row>
    <row r="165" spans="37:80" ht="15.75" customHeight="1">
      <c r="AK165" s="123"/>
      <c r="AQ165" s="123"/>
      <c r="CB165" s="123"/>
    </row>
    <row r="166" spans="37:80" ht="15.75" customHeight="1">
      <c r="AK166" s="123"/>
      <c r="AQ166" s="123"/>
      <c r="CB166" s="123"/>
    </row>
    <row r="167" spans="37:80" ht="15.75" customHeight="1">
      <c r="AK167" s="123"/>
      <c r="AQ167" s="123"/>
      <c r="CB167" s="123"/>
    </row>
    <row r="168" spans="37:80" ht="15.75" customHeight="1">
      <c r="AK168" s="123"/>
      <c r="AQ168" s="123"/>
      <c r="CB168" s="123"/>
    </row>
    <row r="169" spans="37:80" ht="15.75" customHeight="1">
      <c r="AK169" s="123"/>
      <c r="AQ169" s="123"/>
      <c r="CB169" s="123"/>
    </row>
    <row r="170" spans="37:80" ht="15.75" customHeight="1">
      <c r="AK170" s="123"/>
      <c r="AQ170" s="123"/>
      <c r="CB170" s="123"/>
    </row>
    <row r="171" spans="37:80" ht="15.75" customHeight="1">
      <c r="AK171" s="123"/>
      <c r="AQ171" s="123"/>
      <c r="CB171" s="123"/>
    </row>
    <row r="172" spans="37:80" ht="15.75" customHeight="1">
      <c r="AK172" s="123"/>
      <c r="AQ172" s="123"/>
      <c r="CB172" s="123"/>
    </row>
    <row r="173" spans="37:80" ht="15.75" customHeight="1">
      <c r="AK173" s="123"/>
      <c r="AQ173" s="123"/>
      <c r="CB173" s="123"/>
    </row>
    <row r="174" spans="37:80" ht="15.75" customHeight="1">
      <c r="AK174" s="123"/>
      <c r="AQ174" s="123"/>
      <c r="CB174" s="123"/>
    </row>
    <row r="175" spans="37:80" ht="15.75" customHeight="1">
      <c r="AK175" s="123"/>
      <c r="AQ175" s="123"/>
      <c r="CB175" s="123"/>
    </row>
    <row r="176" spans="37:80" ht="15.75" customHeight="1">
      <c r="AK176" s="123"/>
      <c r="AQ176" s="123"/>
      <c r="CB176" s="123"/>
    </row>
    <row r="177" spans="37:80" ht="15.75" customHeight="1">
      <c r="AK177" s="123"/>
      <c r="AQ177" s="123"/>
      <c r="CB177" s="123"/>
    </row>
    <row r="178" spans="37:80" ht="15.75" customHeight="1">
      <c r="AK178" s="123"/>
      <c r="AQ178" s="123"/>
      <c r="CB178" s="123"/>
    </row>
    <row r="179" spans="37:80" ht="15.75" customHeight="1">
      <c r="AK179" s="123"/>
      <c r="AQ179" s="123"/>
      <c r="CB179" s="123"/>
    </row>
    <row r="180" spans="37:80" ht="15.75" customHeight="1">
      <c r="AK180" s="123"/>
      <c r="AQ180" s="123"/>
      <c r="CB180" s="123"/>
    </row>
    <row r="181" spans="37:80" ht="15.75" customHeight="1">
      <c r="AK181" s="123"/>
      <c r="AQ181" s="123"/>
      <c r="CB181" s="123"/>
    </row>
    <row r="182" spans="37:80" ht="15.75" customHeight="1">
      <c r="AK182" s="123"/>
      <c r="AQ182" s="123"/>
      <c r="CB182" s="123"/>
    </row>
    <row r="183" spans="37:80" ht="15.75" customHeight="1">
      <c r="AK183" s="123"/>
      <c r="AQ183" s="123"/>
      <c r="CB183" s="123"/>
    </row>
    <row r="184" spans="37:80" ht="15.75" customHeight="1">
      <c r="AK184" s="123"/>
      <c r="AQ184" s="123"/>
      <c r="CB184" s="123"/>
    </row>
    <row r="185" spans="37:80" ht="15.75" customHeight="1">
      <c r="AK185" s="123"/>
      <c r="AQ185" s="123"/>
      <c r="CB185" s="123"/>
    </row>
    <row r="186" spans="37:80" ht="15.75" customHeight="1">
      <c r="AK186" s="123"/>
      <c r="AQ186" s="123"/>
      <c r="CB186" s="123"/>
    </row>
    <row r="187" spans="37:80" ht="15.75" customHeight="1">
      <c r="AK187" s="123"/>
      <c r="AQ187" s="123"/>
      <c r="CB187" s="123"/>
    </row>
    <row r="188" spans="37:80" ht="15.75" customHeight="1">
      <c r="AK188" s="123"/>
      <c r="AQ188" s="123"/>
      <c r="CB188" s="123"/>
    </row>
    <row r="189" spans="37:80" ht="15.75" customHeight="1">
      <c r="AK189" s="123"/>
      <c r="AQ189" s="123"/>
      <c r="CB189" s="123"/>
    </row>
    <row r="190" spans="37:80" ht="15.75" customHeight="1">
      <c r="AK190" s="123"/>
      <c r="AQ190" s="123"/>
      <c r="CB190" s="123"/>
    </row>
    <row r="191" spans="37:80" ht="15.75" customHeight="1">
      <c r="AK191" s="123"/>
      <c r="AQ191" s="123"/>
      <c r="CB191" s="123"/>
    </row>
    <row r="192" spans="37:80" ht="15.75" customHeight="1">
      <c r="AK192" s="123"/>
      <c r="AQ192" s="123"/>
      <c r="CB192" s="123"/>
    </row>
    <row r="193" spans="37:80" ht="15.75" customHeight="1">
      <c r="AK193" s="123"/>
      <c r="AQ193" s="123"/>
      <c r="CB193" s="123"/>
    </row>
    <row r="194" spans="37:80" ht="15.75" customHeight="1">
      <c r="AK194" s="123"/>
      <c r="AQ194" s="123"/>
      <c r="CB194" s="123"/>
    </row>
    <row r="195" spans="37:80" ht="15.75" customHeight="1">
      <c r="AK195" s="123"/>
      <c r="AQ195" s="123"/>
      <c r="CB195" s="123"/>
    </row>
    <row r="196" spans="37:80" ht="15.75" customHeight="1">
      <c r="AK196" s="123"/>
      <c r="AQ196" s="123"/>
      <c r="CB196" s="123"/>
    </row>
    <row r="197" spans="37:80" ht="15.75" customHeight="1">
      <c r="AK197" s="123"/>
      <c r="AQ197" s="123"/>
      <c r="CB197" s="123"/>
    </row>
    <row r="198" spans="37:80" ht="15.75" customHeight="1">
      <c r="AK198" s="123"/>
      <c r="AQ198" s="123"/>
      <c r="CB198" s="123"/>
    </row>
    <row r="199" spans="37:80" ht="15.75" customHeight="1">
      <c r="AK199" s="123"/>
      <c r="AQ199" s="123"/>
      <c r="CB199" s="123"/>
    </row>
    <row r="200" spans="37:80" ht="15.75" customHeight="1">
      <c r="AK200" s="123"/>
      <c r="AQ200" s="123"/>
      <c r="CB200" s="123"/>
    </row>
    <row r="201" spans="37:80" ht="15.75" customHeight="1">
      <c r="AK201" s="123"/>
      <c r="AQ201" s="123"/>
      <c r="CB201" s="123"/>
    </row>
    <row r="202" spans="37:80" ht="15.75" customHeight="1">
      <c r="AK202" s="123"/>
      <c r="AQ202" s="123"/>
      <c r="CB202" s="123"/>
    </row>
    <row r="203" spans="37:80" ht="15.75" customHeight="1">
      <c r="AK203" s="123"/>
      <c r="AQ203" s="123"/>
      <c r="CB203" s="123"/>
    </row>
    <row r="204" spans="37:80" ht="15.75" customHeight="1">
      <c r="AK204" s="123"/>
      <c r="AQ204" s="123"/>
      <c r="CB204" s="123"/>
    </row>
    <row r="205" spans="37:80" ht="15.75" customHeight="1">
      <c r="AK205" s="123"/>
      <c r="AQ205" s="123"/>
      <c r="CB205" s="123"/>
    </row>
    <row r="206" spans="37:80" ht="15.75" customHeight="1">
      <c r="AK206" s="123"/>
      <c r="AQ206" s="123"/>
      <c r="CB206" s="123"/>
    </row>
    <row r="207" spans="37:80" ht="15.75" customHeight="1">
      <c r="AK207" s="123"/>
      <c r="AQ207" s="123"/>
      <c r="CB207" s="123"/>
    </row>
    <row r="208" spans="37:80" ht="15.75" customHeight="1">
      <c r="AK208" s="123"/>
      <c r="AQ208" s="123"/>
      <c r="CB208" s="123"/>
    </row>
    <row r="209" spans="37:80" ht="15.75" customHeight="1">
      <c r="AK209" s="123"/>
      <c r="AQ209" s="123"/>
      <c r="CB209" s="123"/>
    </row>
    <row r="210" spans="37:80" ht="15.75" customHeight="1">
      <c r="AK210" s="123"/>
      <c r="AQ210" s="123"/>
      <c r="CB210" s="123"/>
    </row>
    <row r="211" spans="37:80" ht="15.75" customHeight="1">
      <c r="AK211" s="123"/>
      <c r="AQ211" s="123"/>
      <c r="CB211" s="123"/>
    </row>
    <row r="212" spans="37:80" ht="15.75" customHeight="1">
      <c r="AK212" s="123"/>
      <c r="AQ212" s="123"/>
      <c r="CB212" s="123"/>
    </row>
    <row r="213" spans="37:80" ht="15.75" customHeight="1">
      <c r="AK213" s="123"/>
      <c r="AQ213" s="123"/>
      <c r="CB213" s="123"/>
    </row>
    <row r="214" spans="37:80" ht="15.75" customHeight="1">
      <c r="AK214" s="123"/>
      <c r="AQ214" s="123"/>
      <c r="CB214" s="123"/>
    </row>
    <row r="215" spans="37:80" ht="15.75" customHeight="1">
      <c r="AK215" s="123"/>
      <c r="AQ215" s="123"/>
      <c r="CB215" s="123"/>
    </row>
    <row r="216" spans="37:80" ht="15.75" customHeight="1">
      <c r="AK216" s="123"/>
      <c r="AQ216" s="123"/>
      <c r="CB216" s="123"/>
    </row>
    <row r="217" spans="37:80" ht="15.75" customHeight="1">
      <c r="AK217" s="123"/>
      <c r="AQ217" s="123"/>
      <c r="CB217" s="123"/>
    </row>
    <row r="218" spans="37:80" ht="15.75" customHeight="1">
      <c r="AK218" s="123"/>
      <c r="AQ218" s="123"/>
      <c r="CB218" s="123"/>
    </row>
    <row r="219" spans="37:80" ht="15.75" customHeight="1">
      <c r="AK219" s="123"/>
      <c r="AQ219" s="123"/>
      <c r="CB219" s="123"/>
    </row>
    <row r="220" spans="37:80" ht="15.75" customHeight="1">
      <c r="AK220" s="123"/>
      <c r="AQ220" s="123"/>
      <c r="CB220" s="123"/>
    </row>
    <row r="221" spans="37:80" ht="15.75" customHeight="1">
      <c r="AK221" s="123"/>
      <c r="AQ221" s="123"/>
      <c r="CB221" s="123"/>
    </row>
    <row r="222" spans="37:80" ht="15.75" customHeight="1">
      <c r="AK222" s="123"/>
      <c r="AQ222" s="123"/>
      <c r="CB222" s="123"/>
    </row>
    <row r="223" spans="37:80" ht="15.75" customHeight="1">
      <c r="AK223" s="123"/>
      <c r="AQ223" s="123"/>
      <c r="CB223" s="123"/>
    </row>
    <row r="224" spans="37:80" ht="15.75" customHeight="1">
      <c r="AK224" s="123"/>
      <c r="AQ224" s="123"/>
      <c r="CB224" s="123"/>
    </row>
    <row r="225" spans="37:80" ht="15.75" customHeight="1">
      <c r="AK225" s="123"/>
      <c r="AQ225" s="123"/>
      <c r="CB225" s="123"/>
    </row>
    <row r="226" spans="37:80" ht="15.75" customHeight="1">
      <c r="AK226" s="123"/>
      <c r="AQ226" s="123"/>
      <c r="CB226" s="123"/>
    </row>
    <row r="227" spans="37:80" ht="15.75" customHeight="1">
      <c r="AK227" s="123"/>
      <c r="AQ227" s="123"/>
      <c r="CB227" s="123"/>
    </row>
    <row r="228" spans="37:80" ht="15.75" customHeight="1">
      <c r="AK228" s="123"/>
      <c r="AQ228" s="123"/>
      <c r="CB228" s="123"/>
    </row>
    <row r="229" spans="37:80" ht="15.75" customHeight="1">
      <c r="AK229" s="123"/>
      <c r="AQ229" s="123"/>
      <c r="CB229" s="123"/>
    </row>
    <row r="230" spans="37:80" ht="15.75" customHeight="1">
      <c r="AK230" s="123"/>
      <c r="AQ230" s="123"/>
      <c r="CB230" s="123"/>
    </row>
    <row r="231" spans="37:80" ht="15.75" customHeight="1">
      <c r="AK231" s="123"/>
      <c r="AQ231" s="123"/>
      <c r="CB231" s="123"/>
    </row>
    <row r="232" spans="37:80" ht="15.75" customHeight="1">
      <c r="AK232" s="123"/>
      <c r="AQ232" s="123"/>
      <c r="CB232" s="123"/>
    </row>
    <row r="233" spans="37:80" ht="15.75" customHeight="1">
      <c r="AK233" s="123"/>
      <c r="AQ233" s="123"/>
      <c r="CB233" s="123"/>
    </row>
    <row r="234" spans="37:80" ht="15.75" customHeight="1">
      <c r="AK234" s="123"/>
      <c r="AQ234" s="123"/>
      <c r="CB234" s="123"/>
    </row>
    <row r="235" spans="37:80" ht="15.75" customHeight="1">
      <c r="AK235" s="123"/>
      <c r="AQ235" s="123"/>
      <c r="CB235" s="123"/>
    </row>
    <row r="236" spans="37:80" ht="15.75" customHeight="1">
      <c r="AK236" s="123"/>
      <c r="AQ236" s="123"/>
      <c r="CB236" s="123"/>
    </row>
    <row r="237" spans="37:80" ht="15.75" customHeight="1">
      <c r="AK237" s="123"/>
      <c r="AQ237" s="123"/>
      <c r="CB237" s="123"/>
    </row>
    <row r="238" spans="37:80" ht="15.75" customHeight="1">
      <c r="AK238" s="123"/>
      <c r="AQ238" s="123"/>
      <c r="CB238" s="123"/>
    </row>
    <row r="239" spans="37:80" ht="15.75" customHeight="1">
      <c r="AK239" s="123"/>
      <c r="AQ239" s="123"/>
      <c r="CB239" s="123"/>
    </row>
    <row r="240" spans="37:80" ht="15.75" customHeight="1">
      <c r="AK240" s="123"/>
      <c r="AQ240" s="123"/>
      <c r="CB240" s="123"/>
    </row>
    <row r="241" spans="37:80" ht="15.75" customHeight="1">
      <c r="AK241" s="123"/>
      <c r="AQ241" s="123"/>
      <c r="CB241" s="123"/>
    </row>
    <row r="242" spans="37:80" ht="15.75" customHeight="1">
      <c r="AK242" s="123"/>
      <c r="AQ242" s="123"/>
      <c r="CB242" s="123"/>
    </row>
    <row r="243" spans="37:80" ht="15.75" customHeight="1">
      <c r="AK243" s="123"/>
      <c r="AQ243" s="123"/>
      <c r="CB243" s="123"/>
    </row>
    <row r="244" spans="37:80" ht="15.75" customHeight="1">
      <c r="AK244" s="123"/>
      <c r="AQ244" s="123"/>
      <c r="CB244" s="123"/>
    </row>
    <row r="245" spans="37:80" ht="15.75" customHeight="1">
      <c r="AK245" s="123"/>
      <c r="AQ245" s="123"/>
      <c r="CB245" s="123"/>
    </row>
    <row r="246" spans="37:80" ht="15.75" customHeight="1">
      <c r="AK246" s="123"/>
      <c r="AQ246" s="123"/>
      <c r="CB246" s="123"/>
    </row>
    <row r="247" spans="37:80" ht="15.75" customHeight="1">
      <c r="AK247" s="123"/>
      <c r="AQ247" s="123"/>
      <c r="CB247" s="123"/>
    </row>
    <row r="248" spans="37:80" ht="15.75" customHeight="1">
      <c r="AK248" s="123"/>
      <c r="AQ248" s="123"/>
      <c r="CB248" s="123"/>
    </row>
    <row r="249" spans="37:80" ht="15.75" customHeight="1">
      <c r="AK249" s="123"/>
      <c r="AQ249" s="123"/>
      <c r="CB249" s="123"/>
    </row>
    <row r="250" spans="37:80" ht="15.75" customHeight="1">
      <c r="AK250" s="123"/>
      <c r="AQ250" s="123"/>
      <c r="CB250" s="123"/>
    </row>
    <row r="251" spans="37:80" ht="15.75" customHeight="1">
      <c r="AK251" s="123"/>
      <c r="AQ251" s="123"/>
      <c r="CB251" s="123"/>
    </row>
    <row r="252" spans="37:80" ht="15.75" customHeight="1">
      <c r="AK252" s="123"/>
      <c r="AQ252" s="123"/>
      <c r="CB252" s="123"/>
    </row>
    <row r="253" spans="37:80" ht="15.75" customHeight="1">
      <c r="AK253" s="123"/>
      <c r="AQ253" s="123"/>
      <c r="CB253" s="123"/>
    </row>
    <row r="254" spans="37:80" ht="15.75" customHeight="1">
      <c r="AK254" s="123"/>
      <c r="AQ254" s="123"/>
      <c r="CB254" s="123"/>
    </row>
    <row r="255" spans="37:80" ht="15.75" customHeight="1">
      <c r="AK255" s="123"/>
      <c r="AQ255" s="123"/>
      <c r="CB255" s="123"/>
    </row>
    <row r="256" spans="37:80" ht="15.75" customHeight="1">
      <c r="AK256" s="123"/>
      <c r="AQ256" s="123"/>
      <c r="CB256" s="123"/>
    </row>
    <row r="257" spans="37:80" ht="15.75" customHeight="1">
      <c r="AK257" s="123"/>
      <c r="AQ257" s="123"/>
      <c r="CB257" s="123"/>
    </row>
    <row r="258" spans="37:80" ht="15.75" customHeight="1">
      <c r="AK258" s="123"/>
      <c r="AQ258" s="123"/>
      <c r="CB258" s="123"/>
    </row>
    <row r="259" spans="37:80" ht="15.75" customHeight="1">
      <c r="AK259" s="123"/>
      <c r="AQ259" s="123"/>
      <c r="CB259" s="123"/>
    </row>
    <row r="260" spans="37:80" ht="15.75" customHeight="1">
      <c r="AK260" s="123"/>
      <c r="AQ260" s="123"/>
      <c r="CB260" s="123"/>
    </row>
    <row r="261" spans="37:80" ht="15.75" customHeight="1">
      <c r="AK261" s="123"/>
      <c r="AQ261" s="123"/>
      <c r="CB261" s="123"/>
    </row>
    <row r="262" spans="37:80" ht="15.75" customHeight="1">
      <c r="AK262" s="123"/>
      <c r="AQ262" s="123"/>
      <c r="CB262" s="123"/>
    </row>
    <row r="263" spans="37:80" ht="15.75" customHeight="1">
      <c r="AK263" s="123"/>
      <c r="AQ263" s="123"/>
      <c r="CB263" s="123"/>
    </row>
    <row r="264" spans="37:80" ht="15.75" customHeight="1">
      <c r="AK264" s="123"/>
      <c r="AQ264" s="123"/>
      <c r="CB264" s="123"/>
    </row>
    <row r="265" spans="37:80" ht="15.75" customHeight="1">
      <c r="AK265" s="123"/>
      <c r="AQ265" s="123"/>
      <c r="CB265" s="123"/>
    </row>
    <row r="266" spans="37:80" ht="15.75" customHeight="1">
      <c r="AK266" s="123"/>
      <c r="AQ266" s="123"/>
      <c r="CB266" s="123"/>
    </row>
    <row r="267" spans="37:80" ht="15.75" customHeight="1">
      <c r="AK267" s="123"/>
      <c r="AQ267" s="123"/>
      <c r="CB267" s="123"/>
    </row>
    <row r="268" spans="37:80" ht="15.75" customHeight="1">
      <c r="AK268" s="123"/>
      <c r="AQ268" s="123"/>
      <c r="CB268" s="123"/>
    </row>
    <row r="269" spans="37:80" ht="15.75" customHeight="1">
      <c r="AK269" s="123"/>
      <c r="AQ269" s="123"/>
      <c r="CB269" s="123"/>
    </row>
    <row r="270" spans="37:80" ht="15.75" customHeight="1">
      <c r="AK270" s="123"/>
      <c r="AQ270" s="123"/>
      <c r="CB270" s="123"/>
    </row>
    <row r="271" spans="37:80" ht="15.75" customHeight="1">
      <c r="AK271" s="123"/>
      <c r="AQ271" s="123"/>
      <c r="CB271" s="123"/>
    </row>
    <row r="272" spans="37:80" ht="15.75" customHeight="1">
      <c r="AK272" s="123"/>
      <c r="AQ272" s="123"/>
      <c r="CB272" s="123"/>
    </row>
    <row r="273" spans="37:80" ht="15.75" customHeight="1">
      <c r="AK273" s="123"/>
      <c r="AQ273" s="123"/>
      <c r="CB273" s="123"/>
    </row>
    <row r="274" spans="37:80" ht="15.75" customHeight="1">
      <c r="AK274" s="123"/>
      <c r="AQ274" s="123"/>
      <c r="CB274" s="123"/>
    </row>
    <row r="275" spans="37:80" ht="15.75" customHeight="1">
      <c r="AK275" s="123"/>
      <c r="AQ275" s="123"/>
      <c r="CB275" s="123"/>
    </row>
    <row r="276" spans="37:80" ht="15.75" customHeight="1">
      <c r="AK276" s="123"/>
      <c r="AQ276" s="123"/>
      <c r="CB276" s="123"/>
    </row>
    <row r="277" spans="37:80" ht="15.75" customHeight="1">
      <c r="AK277" s="123"/>
      <c r="AQ277" s="123"/>
      <c r="CB277" s="123"/>
    </row>
    <row r="278" spans="37:80" ht="15.75" customHeight="1">
      <c r="AK278" s="123"/>
      <c r="AQ278" s="123"/>
      <c r="CB278" s="123"/>
    </row>
    <row r="279" spans="37:80" ht="15.75" customHeight="1">
      <c r="AK279" s="123"/>
      <c r="AQ279" s="123"/>
      <c r="CB279" s="123"/>
    </row>
    <row r="280" spans="37:80" ht="15.75" customHeight="1">
      <c r="AK280" s="123"/>
      <c r="AQ280" s="123"/>
      <c r="CB280" s="123"/>
    </row>
    <row r="281" spans="37:80" ht="15.75" customHeight="1">
      <c r="AK281" s="123"/>
      <c r="AQ281" s="123"/>
      <c r="CB281" s="123"/>
    </row>
    <row r="282" spans="37:80" ht="15.75" customHeight="1">
      <c r="AK282" s="123"/>
      <c r="AQ282" s="123"/>
      <c r="CB282" s="123"/>
    </row>
    <row r="283" spans="37:80" ht="15.75" customHeight="1">
      <c r="AK283" s="123"/>
      <c r="AQ283" s="123"/>
      <c r="CB283" s="123"/>
    </row>
    <row r="284" spans="37:80" ht="15.75" customHeight="1">
      <c r="AK284" s="123"/>
      <c r="AQ284" s="123"/>
      <c r="CB284" s="123"/>
    </row>
    <row r="285" spans="37:80" ht="15.75" customHeight="1">
      <c r="AK285" s="123"/>
      <c r="AQ285" s="123"/>
      <c r="CB285" s="123"/>
    </row>
    <row r="286" spans="37:80" ht="15.75" customHeight="1">
      <c r="AK286" s="123"/>
      <c r="AQ286" s="123"/>
      <c r="CB286" s="123"/>
    </row>
    <row r="287" spans="37:80" ht="15.75" customHeight="1">
      <c r="AK287" s="123"/>
      <c r="AQ287" s="123"/>
      <c r="CB287" s="123"/>
    </row>
    <row r="288" spans="37:80" ht="15.75" customHeight="1">
      <c r="AK288" s="123"/>
      <c r="AQ288" s="123"/>
      <c r="CB288" s="123"/>
    </row>
    <row r="289" spans="37:80" ht="15.75" customHeight="1">
      <c r="AK289" s="123"/>
      <c r="AQ289" s="123"/>
      <c r="CB289" s="123"/>
    </row>
    <row r="290" spans="37:80" ht="15.75" customHeight="1">
      <c r="AK290" s="123"/>
      <c r="AQ290" s="123"/>
      <c r="CB290" s="123"/>
    </row>
    <row r="291" spans="37:80" ht="15.75" customHeight="1">
      <c r="AK291" s="123"/>
      <c r="AQ291" s="123"/>
      <c r="CB291" s="123"/>
    </row>
    <row r="292" spans="37:80" ht="15.75" customHeight="1">
      <c r="AK292" s="123"/>
      <c r="AQ292" s="123"/>
      <c r="CB292" s="123"/>
    </row>
    <row r="293" spans="37:80" ht="15.75" customHeight="1">
      <c r="AK293" s="123"/>
      <c r="AQ293" s="123"/>
      <c r="CB293" s="123"/>
    </row>
    <row r="294" spans="37:80" ht="15.75" customHeight="1">
      <c r="AK294" s="123"/>
      <c r="AQ294" s="123"/>
      <c r="CB294" s="123"/>
    </row>
    <row r="295" spans="37:80" ht="15.75" customHeight="1">
      <c r="AK295" s="123"/>
      <c r="AQ295" s="123"/>
      <c r="CB295" s="123"/>
    </row>
    <row r="296" spans="37:80" ht="15.75" customHeight="1">
      <c r="AK296" s="123"/>
      <c r="AQ296" s="123"/>
      <c r="CB296" s="123"/>
    </row>
    <row r="297" spans="37:80" ht="15.75" customHeight="1">
      <c r="AK297" s="123"/>
      <c r="AQ297" s="123"/>
      <c r="CB297" s="123"/>
    </row>
    <row r="298" spans="37:80" ht="15.75" customHeight="1">
      <c r="AK298" s="123"/>
      <c r="AQ298" s="123"/>
      <c r="CB298" s="123"/>
    </row>
    <row r="299" spans="37:80" ht="15.75" customHeight="1">
      <c r="AK299" s="123"/>
      <c r="AQ299" s="123"/>
      <c r="CB299" s="123"/>
    </row>
    <row r="300" spans="37:80" ht="15.75" customHeight="1">
      <c r="AK300" s="123"/>
      <c r="AQ300" s="123"/>
      <c r="CB300" s="123"/>
    </row>
    <row r="301" spans="37:80" ht="15.75" customHeight="1">
      <c r="AK301" s="123"/>
      <c r="AQ301" s="123"/>
      <c r="CB301" s="123"/>
    </row>
    <row r="302" spans="37:80" ht="15.75" customHeight="1">
      <c r="AK302" s="123"/>
      <c r="AQ302" s="123"/>
      <c r="CB302" s="123"/>
    </row>
    <row r="303" spans="37:80" ht="15.75" customHeight="1">
      <c r="AK303" s="123"/>
      <c r="AQ303" s="123"/>
      <c r="CB303" s="123"/>
    </row>
    <row r="304" spans="37:80" ht="15.75" customHeight="1">
      <c r="AK304" s="123"/>
      <c r="AQ304" s="123"/>
      <c r="CB304" s="123"/>
    </row>
    <row r="305" spans="37:80" ht="15.75" customHeight="1">
      <c r="AK305" s="123"/>
      <c r="AQ305" s="123"/>
      <c r="CB305" s="123"/>
    </row>
    <row r="306" spans="37:80" ht="15.75" customHeight="1">
      <c r="AK306" s="123"/>
      <c r="AQ306" s="123"/>
      <c r="CB306" s="123"/>
    </row>
    <row r="307" spans="37:80" ht="15.75" customHeight="1">
      <c r="AK307" s="123"/>
      <c r="AQ307" s="123"/>
      <c r="CB307" s="123"/>
    </row>
    <row r="308" spans="37:80" ht="15.75" customHeight="1">
      <c r="AK308" s="123"/>
      <c r="AQ308" s="123"/>
      <c r="CB308" s="123"/>
    </row>
    <row r="309" spans="37:80" ht="15.75" customHeight="1">
      <c r="AK309" s="123"/>
      <c r="AQ309" s="123"/>
      <c r="CB309" s="123"/>
    </row>
    <row r="310" spans="37:80" ht="15.75" customHeight="1">
      <c r="AK310" s="123"/>
      <c r="AQ310" s="123"/>
      <c r="CB310" s="123"/>
    </row>
    <row r="311" spans="37:80" ht="15.75" customHeight="1">
      <c r="AK311" s="123"/>
      <c r="AQ311" s="123"/>
      <c r="CB311" s="123"/>
    </row>
    <row r="312" spans="37:80" ht="15.75" customHeight="1">
      <c r="AK312" s="123"/>
      <c r="AQ312" s="123"/>
      <c r="CB312" s="123"/>
    </row>
    <row r="313" spans="37:80" ht="15.75" customHeight="1">
      <c r="AK313" s="123"/>
      <c r="AQ313" s="123"/>
      <c r="CB313" s="123"/>
    </row>
    <row r="314" spans="37:80" ht="15.75" customHeight="1">
      <c r="AK314" s="123"/>
      <c r="AQ314" s="123"/>
      <c r="CB314" s="123"/>
    </row>
    <row r="315" spans="37:80" ht="15.75" customHeight="1">
      <c r="AK315" s="123"/>
      <c r="AQ315" s="123"/>
      <c r="CB315" s="123"/>
    </row>
    <row r="316" spans="37:80" ht="15.75" customHeight="1">
      <c r="AK316" s="123"/>
      <c r="AQ316" s="123"/>
      <c r="CB316" s="123"/>
    </row>
    <row r="317" spans="37:80" ht="15.75" customHeight="1">
      <c r="AK317" s="123"/>
      <c r="AQ317" s="123"/>
      <c r="CB317" s="123"/>
    </row>
    <row r="318" spans="37:80" ht="15.75" customHeight="1">
      <c r="AK318" s="123"/>
      <c r="AQ318" s="123"/>
      <c r="CB318" s="123"/>
    </row>
    <row r="319" spans="37:80" ht="15.75" customHeight="1">
      <c r="AK319" s="123"/>
      <c r="AQ319" s="123"/>
      <c r="CB319" s="123"/>
    </row>
    <row r="320" spans="37:80" ht="15.75" customHeight="1">
      <c r="AK320" s="123"/>
      <c r="AQ320" s="123"/>
      <c r="CB320" s="123"/>
    </row>
    <row r="321" spans="37:80" ht="15.75" customHeight="1">
      <c r="AK321" s="123"/>
      <c r="AQ321" s="123"/>
      <c r="CB321" s="123"/>
    </row>
    <row r="322" spans="37:80" ht="15.75" customHeight="1">
      <c r="AK322" s="123"/>
      <c r="AQ322" s="123"/>
      <c r="CB322" s="123"/>
    </row>
    <row r="323" spans="37:80" ht="15.75" customHeight="1">
      <c r="AK323" s="123"/>
      <c r="AQ323" s="123"/>
      <c r="CB323" s="123"/>
    </row>
    <row r="324" spans="37:80" ht="15.75" customHeight="1">
      <c r="AK324" s="123"/>
      <c r="AQ324" s="123"/>
      <c r="CB324" s="123"/>
    </row>
    <row r="325" spans="37:80" ht="15.75" customHeight="1">
      <c r="AK325" s="123"/>
      <c r="AQ325" s="123"/>
      <c r="CB325" s="123"/>
    </row>
    <row r="326" spans="37:80" ht="15.75" customHeight="1">
      <c r="AK326" s="123"/>
      <c r="AQ326" s="123"/>
      <c r="CB326" s="123"/>
    </row>
    <row r="327" spans="37:80" ht="15.75" customHeight="1">
      <c r="AK327" s="123"/>
      <c r="AQ327" s="123"/>
      <c r="CB327" s="123"/>
    </row>
    <row r="328" spans="37:80" ht="15.75" customHeight="1">
      <c r="AK328" s="123"/>
      <c r="AQ328" s="123"/>
      <c r="CB328" s="123"/>
    </row>
    <row r="329" spans="37:80" ht="15.75" customHeight="1">
      <c r="AK329" s="123"/>
      <c r="AQ329" s="123"/>
      <c r="CB329" s="123"/>
    </row>
    <row r="330" spans="37:80" ht="15.75" customHeight="1">
      <c r="AK330" s="123"/>
      <c r="AQ330" s="123"/>
      <c r="CB330" s="123"/>
    </row>
    <row r="331" spans="37:80" ht="15.75" customHeight="1">
      <c r="AK331" s="123"/>
      <c r="AQ331" s="123"/>
      <c r="CB331" s="123"/>
    </row>
    <row r="332" spans="37:80" ht="15.75" customHeight="1">
      <c r="AK332" s="123"/>
      <c r="AQ332" s="123"/>
      <c r="CB332" s="123"/>
    </row>
    <row r="333" spans="37:80" ht="15.75" customHeight="1">
      <c r="AK333" s="123"/>
      <c r="AQ333" s="123"/>
      <c r="CB333" s="123"/>
    </row>
    <row r="334" spans="37:80" ht="15.75" customHeight="1">
      <c r="AK334" s="123"/>
      <c r="AQ334" s="123"/>
      <c r="CB334" s="123"/>
    </row>
    <row r="335" spans="37:80" ht="15.75" customHeight="1">
      <c r="AK335" s="123"/>
      <c r="AQ335" s="123"/>
      <c r="CB335" s="123"/>
    </row>
    <row r="336" spans="37:80" ht="15.75" customHeight="1">
      <c r="AK336" s="123"/>
      <c r="AQ336" s="123"/>
      <c r="CB336" s="123"/>
    </row>
    <row r="337" spans="37:80" ht="15.75" customHeight="1">
      <c r="AK337" s="123"/>
      <c r="AQ337" s="123"/>
      <c r="CB337" s="123"/>
    </row>
    <row r="338" spans="37:80" ht="15.75" customHeight="1">
      <c r="AK338" s="123"/>
      <c r="AQ338" s="123"/>
      <c r="CB338" s="123"/>
    </row>
    <row r="339" spans="37:80" ht="15.75" customHeight="1">
      <c r="AK339" s="123"/>
      <c r="AQ339" s="123"/>
      <c r="CB339" s="123"/>
    </row>
    <row r="340" spans="37:80" ht="15.75" customHeight="1">
      <c r="AK340" s="123"/>
      <c r="AQ340" s="123"/>
      <c r="CB340" s="123"/>
    </row>
    <row r="341" spans="37:80" ht="15.75" customHeight="1">
      <c r="AK341" s="123"/>
      <c r="AQ341" s="123"/>
      <c r="CB341" s="123"/>
    </row>
    <row r="342" spans="37:80" ht="15.75" customHeight="1">
      <c r="AK342" s="123"/>
      <c r="AQ342" s="123"/>
      <c r="CB342" s="123"/>
    </row>
    <row r="343" spans="37:80" ht="15.75" customHeight="1">
      <c r="AK343" s="123"/>
      <c r="AQ343" s="123"/>
      <c r="CB343" s="123"/>
    </row>
    <row r="344" spans="37:80" ht="15.75" customHeight="1">
      <c r="AK344" s="123"/>
      <c r="AQ344" s="123"/>
      <c r="CB344" s="123"/>
    </row>
    <row r="345" spans="37:80" ht="15.75" customHeight="1">
      <c r="AK345" s="123"/>
      <c r="AQ345" s="123"/>
      <c r="CB345" s="123"/>
    </row>
    <row r="346" spans="37:80" ht="15.75" customHeight="1">
      <c r="AK346" s="123"/>
      <c r="AQ346" s="123"/>
      <c r="CB346" s="123"/>
    </row>
    <row r="347" spans="37:80" ht="15.75" customHeight="1">
      <c r="AK347" s="123"/>
      <c r="AQ347" s="123"/>
      <c r="CB347" s="123"/>
    </row>
    <row r="348" spans="37:80" ht="15.75" customHeight="1">
      <c r="AK348" s="123"/>
      <c r="AQ348" s="123"/>
      <c r="CB348" s="123"/>
    </row>
    <row r="349" spans="37:80" ht="15.75" customHeight="1">
      <c r="AK349" s="123"/>
      <c r="AQ349" s="123"/>
      <c r="CB349" s="123"/>
    </row>
    <row r="350" spans="37:80" ht="15.75" customHeight="1">
      <c r="AK350" s="123"/>
      <c r="AQ350" s="123"/>
      <c r="CB350" s="123"/>
    </row>
    <row r="351" spans="37:80" ht="15.75" customHeight="1">
      <c r="AK351" s="123"/>
      <c r="AQ351" s="123"/>
      <c r="CB351" s="123"/>
    </row>
    <row r="352" spans="37:80" ht="15.75" customHeight="1">
      <c r="AK352" s="123"/>
      <c r="AQ352" s="123"/>
      <c r="CB352" s="123"/>
    </row>
    <row r="353" spans="37:80" ht="15.75" customHeight="1">
      <c r="AK353" s="123"/>
      <c r="AQ353" s="123"/>
      <c r="CB353" s="123"/>
    </row>
    <row r="354" spans="37:80" ht="15.75" customHeight="1">
      <c r="AK354" s="123"/>
      <c r="AQ354" s="123"/>
      <c r="CB354" s="123"/>
    </row>
    <row r="355" spans="37:80" ht="15.75" customHeight="1">
      <c r="AK355" s="123"/>
      <c r="AQ355" s="123"/>
      <c r="CB355" s="123"/>
    </row>
    <row r="356" spans="37:80" ht="15.75" customHeight="1">
      <c r="AK356" s="123"/>
      <c r="AQ356" s="123"/>
      <c r="CB356" s="123"/>
    </row>
    <row r="357" spans="37:80" ht="15.75" customHeight="1">
      <c r="AK357" s="123"/>
      <c r="AQ357" s="123"/>
      <c r="CB357" s="123"/>
    </row>
    <row r="358" spans="37:80" ht="15.75" customHeight="1">
      <c r="AK358" s="123"/>
      <c r="AQ358" s="123"/>
      <c r="CB358" s="123"/>
    </row>
    <row r="359" spans="37:80" ht="15.75" customHeight="1">
      <c r="AK359" s="123"/>
      <c r="AQ359" s="123"/>
      <c r="CB359" s="123"/>
    </row>
    <row r="360" spans="37:80" ht="15.75" customHeight="1">
      <c r="AK360" s="123"/>
      <c r="AQ360" s="123"/>
      <c r="CB360" s="123"/>
    </row>
    <row r="361" spans="37:80" ht="15.75" customHeight="1">
      <c r="AK361" s="123"/>
      <c r="AQ361" s="123"/>
      <c r="CB361" s="123"/>
    </row>
    <row r="362" spans="37:80" ht="15.75" customHeight="1">
      <c r="AK362" s="123"/>
      <c r="AQ362" s="123"/>
      <c r="CB362" s="123"/>
    </row>
    <row r="363" spans="37:80" ht="15.75" customHeight="1">
      <c r="AK363" s="123"/>
      <c r="AQ363" s="123"/>
      <c r="CB363" s="123"/>
    </row>
    <row r="364" spans="37:80" ht="15.75" customHeight="1">
      <c r="AK364" s="123"/>
      <c r="AQ364" s="123"/>
      <c r="CB364" s="123"/>
    </row>
    <row r="365" spans="37:80" ht="15.75" customHeight="1">
      <c r="AK365" s="123"/>
      <c r="AQ365" s="123"/>
      <c r="CB365" s="123"/>
    </row>
    <row r="366" spans="37:80" ht="15.75" customHeight="1">
      <c r="AK366" s="123"/>
      <c r="AQ366" s="123"/>
      <c r="CB366" s="123"/>
    </row>
    <row r="367" spans="37:80" ht="15.75" customHeight="1">
      <c r="AK367" s="123"/>
      <c r="AQ367" s="123"/>
      <c r="CB367" s="123"/>
    </row>
    <row r="368" spans="37:80" ht="15.75" customHeight="1">
      <c r="AK368" s="123"/>
      <c r="AQ368" s="123"/>
      <c r="CB368" s="123"/>
    </row>
    <row r="369" spans="37:80" ht="15.75" customHeight="1">
      <c r="AK369" s="123"/>
      <c r="AQ369" s="123"/>
      <c r="CB369" s="123"/>
    </row>
    <row r="370" spans="37:80" ht="15.75" customHeight="1">
      <c r="AK370" s="123"/>
      <c r="AQ370" s="123"/>
      <c r="CB370" s="123"/>
    </row>
    <row r="371" spans="37:80" ht="15.75" customHeight="1">
      <c r="AK371" s="123"/>
      <c r="AQ371" s="123"/>
      <c r="CB371" s="123"/>
    </row>
    <row r="372" spans="37:80" ht="15.75" customHeight="1">
      <c r="AK372" s="123"/>
      <c r="AQ372" s="123"/>
      <c r="CB372" s="123"/>
    </row>
    <row r="373" spans="37:80" ht="15.75" customHeight="1">
      <c r="AK373" s="123"/>
      <c r="AQ373" s="123"/>
      <c r="CB373" s="123"/>
    </row>
    <row r="374" spans="37:80" ht="15.75" customHeight="1">
      <c r="AK374" s="123"/>
      <c r="AQ374" s="123"/>
      <c r="CB374" s="123"/>
    </row>
    <row r="375" spans="37:80" ht="15.75" customHeight="1">
      <c r="AK375" s="123"/>
      <c r="AQ375" s="123"/>
      <c r="CB375" s="123"/>
    </row>
    <row r="376" spans="37:80" ht="15.75" customHeight="1">
      <c r="AK376" s="123"/>
      <c r="AQ376" s="123"/>
      <c r="CB376" s="123"/>
    </row>
    <row r="377" spans="37:80" ht="15.75" customHeight="1">
      <c r="AK377" s="123"/>
      <c r="AQ377" s="123"/>
      <c r="CB377" s="123"/>
    </row>
    <row r="378" spans="37:80" ht="15.75" customHeight="1">
      <c r="AK378" s="123"/>
      <c r="AQ378" s="123"/>
      <c r="CB378" s="123"/>
    </row>
    <row r="379" spans="37:80" ht="15.75" customHeight="1">
      <c r="AK379" s="123"/>
      <c r="AQ379" s="123"/>
      <c r="CB379" s="123"/>
    </row>
    <row r="380" spans="37:80" ht="15.75" customHeight="1">
      <c r="AK380" s="123"/>
      <c r="AQ380" s="123"/>
      <c r="CB380" s="123"/>
    </row>
    <row r="381" spans="37:80" ht="15.75" customHeight="1">
      <c r="AK381" s="123"/>
      <c r="AQ381" s="123"/>
      <c r="CB381" s="123"/>
    </row>
    <row r="382" spans="37:80" ht="15.75" customHeight="1">
      <c r="AK382" s="123"/>
      <c r="AQ382" s="123"/>
      <c r="CB382" s="123"/>
    </row>
    <row r="383" spans="37:80" ht="15.75" customHeight="1">
      <c r="AK383" s="123"/>
      <c r="AQ383" s="123"/>
      <c r="CB383" s="123"/>
    </row>
    <row r="384" spans="37:80" ht="15.75" customHeight="1">
      <c r="AK384" s="123"/>
      <c r="AQ384" s="123"/>
      <c r="CB384" s="123"/>
    </row>
    <row r="385" spans="37:80" ht="15.75" customHeight="1">
      <c r="AK385" s="123"/>
      <c r="AQ385" s="123"/>
      <c r="CB385" s="123"/>
    </row>
    <row r="386" spans="37:80" ht="15.75" customHeight="1">
      <c r="AK386" s="123"/>
      <c r="AQ386" s="123"/>
      <c r="CB386" s="123"/>
    </row>
    <row r="387" spans="37:80" ht="15.75" customHeight="1">
      <c r="AK387" s="123"/>
      <c r="AQ387" s="123"/>
      <c r="CB387" s="123"/>
    </row>
    <row r="388" spans="37:80" ht="15.75" customHeight="1">
      <c r="AK388" s="123"/>
      <c r="AQ388" s="123"/>
      <c r="CB388" s="123"/>
    </row>
    <row r="389" spans="37:80" ht="15.75" customHeight="1">
      <c r="AK389" s="123"/>
      <c r="AQ389" s="123"/>
      <c r="CB389" s="123"/>
    </row>
    <row r="390" spans="37:80" ht="15.75" customHeight="1">
      <c r="AK390" s="123"/>
      <c r="AQ390" s="123"/>
      <c r="CB390" s="123"/>
    </row>
    <row r="391" spans="37:80" ht="15.75" customHeight="1">
      <c r="AK391" s="123"/>
      <c r="AQ391" s="123"/>
      <c r="CB391" s="123"/>
    </row>
    <row r="392" spans="37:80" ht="15.75" customHeight="1">
      <c r="AK392" s="123"/>
      <c r="AQ392" s="123"/>
      <c r="CB392" s="123"/>
    </row>
    <row r="393" spans="37:80" ht="15.75" customHeight="1">
      <c r="AK393" s="123"/>
      <c r="AQ393" s="123"/>
      <c r="CB393" s="123"/>
    </row>
    <row r="394" spans="37:80" ht="15.75" customHeight="1">
      <c r="AK394" s="123"/>
      <c r="AQ394" s="123"/>
      <c r="CB394" s="123"/>
    </row>
    <row r="395" spans="37:80" ht="15.75" customHeight="1">
      <c r="AK395" s="123"/>
      <c r="AQ395" s="123"/>
      <c r="CB395" s="123"/>
    </row>
    <row r="396" spans="37:80" ht="15.75" customHeight="1">
      <c r="AK396" s="123"/>
      <c r="AQ396" s="123"/>
      <c r="CB396" s="123"/>
    </row>
    <row r="397" spans="37:80" ht="15.75" customHeight="1">
      <c r="AK397" s="123"/>
      <c r="AQ397" s="123"/>
      <c r="CB397" s="123"/>
    </row>
    <row r="398" spans="37:80" ht="15.75" customHeight="1">
      <c r="AK398" s="123"/>
      <c r="AQ398" s="123"/>
      <c r="CB398" s="123"/>
    </row>
    <row r="399" spans="37:80" ht="15.75" customHeight="1">
      <c r="AK399" s="123"/>
      <c r="AQ399" s="123"/>
      <c r="CB399" s="123"/>
    </row>
    <row r="400" spans="37:80" ht="15.75" customHeight="1">
      <c r="AK400" s="123"/>
      <c r="AQ400" s="123"/>
      <c r="CB400" s="123"/>
    </row>
    <row r="401" spans="37:80" ht="15.75" customHeight="1">
      <c r="AK401" s="123"/>
      <c r="AQ401" s="123"/>
      <c r="CB401" s="123"/>
    </row>
    <row r="402" spans="37:80" ht="15.75" customHeight="1">
      <c r="AK402" s="123"/>
      <c r="AQ402" s="123"/>
      <c r="CB402" s="123"/>
    </row>
    <row r="403" spans="37:80" ht="15.75" customHeight="1">
      <c r="AK403" s="123"/>
      <c r="AQ403" s="123"/>
      <c r="CB403" s="123"/>
    </row>
    <row r="404" spans="37:80" ht="15.75" customHeight="1">
      <c r="AK404" s="123"/>
      <c r="AQ404" s="123"/>
      <c r="CB404" s="123"/>
    </row>
    <row r="405" spans="37:80" ht="15.75" customHeight="1">
      <c r="AK405" s="123"/>
      <c r="AQ405" s="123"/>
      <c r="CB405" s="123"/>
    </row>
    <row r="406" spans="37:80" ht="15.75" customHeight="1">
      <c r="AK406" s="123"/>
      <c r="AQ406" s="123"/>
      <c r="CB406" s="123"/>
    </row>
    <row r="407" spans="37:80" ht="15.75" customHeight="1">
      <c r="AK407" s="123"/>
      <c r="AQ407" s="123"/>
      <c r="CB407" s="123"/>
    </row>
    <row r="408" spans="37:80" ht="15.75" customHeight="1">
      <c r="AK408" s="123"/>
      <c r="AQ408" s="123"/>
      <c r="CB408" s="123"/>
    </row>
    <row r="409" spans="37:80" ht="15.75" customHeight="1">
      <c r="AK409" s="123"/>
      <c r="AQ409" s="123"/>
      <c r="CB409" s="123"/>
    </row>
    <row r="410" spans="37:80" ht="15.75" customHeight="1">
      <c r="AK410" s="123"/>
      <c r="AQ410" s="123"/>
      <c r="CB410" s="123"/>
    </row>
    <row r="411" spans="37:80" ht="15.75" customHeight="1">
      <c r="AK411" s="123"/>
      <c r="AQ411" s="123"/>
      <c r="CB411" s="123"/>
    </row>
    <row r="412" spans="37:80" ht="15.75" customHeight="1">
      <c r="AK412" s="123"/>
      <c r="AQ412" s="123"/>
      <c r="CB412" s="123"/>
    </row>
    <row r="413" spans="37:80" ht="15.75" customHeight="1">
      <c r="AK413" s="123"/>
      <c r="AQ413" s="123"/>
      <c r="CB413" s="123"/>
    </row>
    <row r="414" spans="37:80" ht="15.75" customHeight="1">
      <c r="AK414" s="123"/>
      <c r="AQ414" s="123"/>
      <c r="CB414" s="123"/>
    </row>
    <row r="415" spans="37:80" ht="15.75" customHeight="1">
      <c r="AK415" s="123"/>
      <c r="AQ415" s="123"/>
      <c r="CB415" s="123"/>
    </row>
    <row r="416" spans="37:80" ht="15.75" customHeight="1">
      <c r="AK416" s="123"/>
      <c r="AQ416" s="123"/>
      <c r="CB416" s="123"/>
    </row>
    <row r="417" spans="37:80" ht="15.75" customHeight="1">
      <c r="AK417" s="123"/>
      <c r="AQ417" s="123"/>
      <c r="CB417" s="123"/>
    </row>
    <row r="418" spans="37:80" ht="15.75" customHeight="1">
      <c r="AK418" s="123"/>
      <c r="AQ418" s="123"/>
      <c r="CB418" s="123"/>
    </row>
    <row r="419" spans="37:80" ht="15.75" customHeight="1">
      <c r="AK419" s="123"/>
      <c r="AQ419" s="123"/>
      <c r="CB419" s="123"/>
    </row>
    <row r="420" spans="37:80" ht="15.75" customHeight="1">
      <c r="AK420" s="123"/>
      <c r="AQ420" s="123"/>
      <c r="CB420" s="123"/>
    </row>
    <row r="421" spans="37:80" ht="15.75" customHeight="1">
      <c r="AK421" s="123"/>
      <c r="AQ421" s="123"/>
      <c r="CB421" s="123"/>
    </row>
    <row r="422" spans="37:80" ht="15.75" customHeight="1">
      <c r="AK422" s="123"/>
      <c r="AQ422" s="123"/>
      <c r="CB422" s="123"/>
    </row>
    <row r="423" spans="37:80" ht="15.75" customHeight="1">
      <c r="AK423" s="123"/>
      <c r="AQ423" s="123"/>
      <c r="CB423" s="123"/>
    </row>
    <row r="424" spans="37:80" ht="15.75" customHeight="1">
      <c r="AK424" s="123"/>
      <c r="AQ424" s="123"/>
      <c r="CB424" s="123"/>
    </row>
    <row r="425" spans="37:80" ht="15.75" customHeight="1">
      <c r="AK425" s="123"/>
      <c r="AQ425" s="123"/>
      <c r="CB425" s="123"/>
    </row>
    <row r="426" spans="37:80" ht="15.75" customHeight="1">
      <c r="AK426" s="123"/>
      <c r="AQ426" s="123"/>
      <c r="CB426" s="123"/>
    </row>
    <row r="427" spans="37:80" ht="15.75" customHeight="1">
      <c r="AK427" s="123"/>
      <c r="AQ427" s="123"/>
      <c r="CB427" s="123"/>
    </row>
    <row r="428" spans="37:80" ht="15.75" customHeight="1">
      <c r="AK428" s="123"/>
      <c r="AQ428" s="123"/>
      <c r="CB428" s="123"/>
    </row>
    <row r="429" spans="37:80" ht="15.75" customHeight="1">
      <c r="AK429" s="123"/>
      <c r="AQ429" s="123"/>
      <c r="CB429" s="123"/>
    </row>
    <row r="430" spans="37:80" ht="15.75" customHeight="1">
      <c r="AK430" s="123"/>
      <c r="AQ430" s="123"/>
      <c r="CB430" s="123"/>
    </row>
    <row r="431" spans="37:80" ht="15.75" customHeight="1">
      <c r="AK431" s="123"/>
      <c r="AQ431" s="123"/>
      <c r="CB431" s="123"/>
    </row>
    <row r="432" spans="37:80" ht="15.75" customHeight="1">
      <c r="AK432" s="123"/>
      <c r="AQ432" s="123"/>
      <c r="CB432" s="123"/>
    </row>
    <row r="433" spans="37:80" ht="15.75" customHeight="1">
      <c r="AK433" s="123"/>
      <c r="AQ433" s="123"/>
      <c r="CB433" s="123"/>
    </row>
    <row r="434" spans="37:80" ht="15.75" customHeight="1">
      <c r="AK434" s="123"/>
      <c r="AQ434" s="123"/>
      <c r="CB434" s="123"/>
    </row>
    <row r="435" spans="37:80" ht="15.75" customHeight="1">
      <c r="AK435" s="123"/>
      <c r="AQ435" s="123"/>
      <c r="CB435" s="123"/>
    </row>
    <row r="436" spans="37:80" ht="15.75" customHeight="1">
      <c r="AK436" s="123"/>
      <c r="AQ436" s="123"/>
      <c r="CB436" s="123"/>
    </row>
    <row r="437" spans="37:80" ht="15.75" customHeight="1">
      <c r="AK437" s="123"/>
      <c r="AQ437" s="123"/>
      <c r="CB437" s="123"/>
    </row>
    <row r="438" spans="37:80" ht="15.75" customHeight="1">
      <c r="AK438" s="123"/>
      <c r="AQ438" s="123"/>
      <c r="CB438" s="123"/>
    </row>
    <row r="439" spans="37:80" ht="15.75" customHeight="1">
      <c r="AK439" s="123"/>
      <c r="AQ439" s="123"/>
      <c r="CB439" s="123"/>
    </row>
    <row r="440" spans="37:80" ht="15.75" customHeight="1">
      <c r="AK440" s="123"/>
      <c r="AQ440" s="123"/>
      <c r="CB440" s="123"/>
    </row>
    <row r="441" spans="37:80" ht="15.75" customHeight="1">
      <c r="AK441" s="123"/>
      <c r="AQ441" s="123"/>
      <c r="CB441" s="123"/>
    </row>
    <row r="442" spans="37:80" ht="15.75" customHeight="1">
      <c r="AK442" s="123"/>
      <c r="AQ442" s="123"/>
      <c r="CB442" s="123"/>
    </row>
    <row r="443" spans="37:80" ht="15.75" customHeight="1">
      <c r="AK443" s="123"/>
      <c r="AQ443" s="123"/>
      <c r="CB443" s="123"/>
    </row>
    <row r="444" spans="37:80" ht="15.75" customHeight="1">
      <c r="AK444" s="123"/>
      <c r="AQ444" s="123"/>
      <c r="CB444" s="123"/>
    </row>
    <row r="445" spans="37:80" ht="15.75" customHeight="1">
      <c r="AK445" s="123"/>
      <c r="AQ445" s="123"/>
      <c r="CB445" s="123"/>
    </row>
    <row r="446" spans="37:80" ht="15.75" customHeight="1">
      <c r="AK446" s="123"/>
      <c r="AQ446" s="123"/>
      <c r="CB446" s="123"/>
    </row>
    <row r="447" spans="37:80" ht="15.75" customHeight="1">
      <c r="AK447" s="123"/>
      <c r="AQ447" s="123"/>
      <c r="CB447" s="123"/>
    </row>
    <row r="448" spans="37:80" ht="15.75" customHeight="1">
      <c r="AK448" s="123"/>
      <c r="AQ448" s="123"/>
      <c r="CB448" s="123"/>
    </row>
    <row r="449" spans="37:80" ht="15.75" customHeight="1">
      <c r="AK449" s="123"/>
      <c r="AQ449" s="123"/>
      <c r="CB449" s="123"/>
    </row>
    <row r="450" spans="37:80" ht="15.75" customHeight="1">
      <c r="AK450" s="123"/>
      <c r="AQ450" s="123"/>
      <c r="CB450" s="123"/>
    </row>
    <row r="451" spans="37:80" ht="15.75" customHeight="1">
      <c r="AK451" s="123"/>
      <c r="AQ451" s="123"/>
      <c r="CB451" s="123"/>
    </row>
    <row r="452" spans="37:80" ht="15.75" customHeight="1">
      <c r="AK452" s="123"/>
      <c r="AQ452" s="123"/>
      <c r="CB452" s="123"/>
    </row>
    <row r="453" spans="37:80" ht="15.75" customHeight="1">
      <c r="AK453" s="123"/>
      <c r="AQ453" s="123"/>
      <c r="CB453" s="123"/>
    </row>
    <row r="454" spans="37:80" ht="15.75" customHeight="1">
      <c r="AK454" s="123"/>
      <c r="AQ454" s="123"/>
      <c r="CB454" s="123"/>
    </row>
    <row r="455" spans="37:80" ht="15.75" customHeight="1">
      <c r="AK455" s="123"/>
      <c r="AQ455" s="123"/>
      <c r="CB455" s="123"/>
    </row>
    <row r="456" spans="37:80" ht="15.75" customHeight="1">
      <c r="AK456" s="123"/>
      <c r="AQ456" s="123"/>
      <c r="CB456" s="123"/>
    </row>
    <row r="457" spans="37:80" ht="15.75" customHeight="1">
      <c r="AK457" s="123"/>
      <c r="AQ457" s="123"/>
      <c r="CB457" s="123"/>
    </row>
    <row r="458" spans="37:80" ht="15.75" customHeight="1">
      <c r="AK458" s="123"/>
      <c r="AQ458" s="123"/>
      <c r="CB458" s="123"/>
    </row>
    <row r="459" spans="37:80" ht="15.75" customHeight="1">
      <c r="AK459" s="123"/>
      <c r="AQ459" s="123"/>
      <c r="CB459" s="123"/>
    </row>
    <row r="460" spans="37:80" ht="15.75" customHeight="1">
      <c r="AK460" s="123"/>
      <c r="AQ460" s="123"/>
      <c r="CB460" s="123"/>
    </row>
    <row r="461" spans="37:80" ht="15.75" customHeight="1">
      <c r="AK461" s="123"/>
      <c r="AQ461" s="123"/>
      <c r="CB461" s="123"/>
    </row>
    <row r="462" spans="37:80" ht="15.75" customHeight="1">
      <c r="AK462" s="123"/>
      <c r="AQ462" s="123"/>
      <c r="CB462" s="123"/>
    </row>
    <row r="463" spans="37:80" ht="15.75" customHeight="1">
      <c r="AK463" s="123"/>
      <c r="AQ463" s="123"/>
      <c r="CB463" s="123"/>
    </row>
    <row r="464" spans="37:80" ht="15.75" customHeight="1">
      <c r="AK464" s="123"/>
      <c r="AQ464" s="123"/>
      <c r="CB464" s="123"/>
    </row>
    <row r="465" spans="37:80" ht="15.75" customHeight="1">
      <c r="AK465" s="123"/>
      <c r="AQ465" s="123"/>
      <c r="CB465" s="123"/>
    </row>
    <row r="466" spans="37:80" ht="15.75" customHeight="1">
      <c r="AK466" s="123"/>
      <c r="AQ466" s="123"/>
      <c r="CB466" s="123"/>
    </row>
    <row r="467" spans="37:80" ht="15.75" customHeight="1">
      <c r="AK467" s="123"/>
      <c r="AQ467" s="123"/>
      <c r="CB467" s="123"/>
    </row>
    <row r="468" spans="37:80" ht="15.75" customHeight="1">
      <c r="AK468" s="123"/>
      <c r="AQ468" s="123"/>
      <c r="CB468" s="123"/>
    </row>
    <row r="469" spans="37:80" ht="15.75" customHeight="1">
      <c r="AK469" s="123"/>
      <c r="AQ469" s="123"/>
      <c r="CB469" s="123"/>
    </row>
    <row r="470" spans="37:80" ht="15.75" customHeight="1">
      <c r="AK470" s="123"/>
      <c r="AQ470" s="123"/>
      <c r="CB470" s="123"/>
    </row>
    <row r="471" spans="37:80" ht="15.75" customHeight="1">
      <c r="AK471" s="123"/>
      <c r="AQ471" s="123"/>
      <c r="CB471" s="123"/>
    </row>
    <row r="472" spans="37:80" ht="15.75" customHeight="1">
      <c r="AK472" s="123"/>
      <c r="AQ472" s="123"/>
      <c r="CB472" s="123"/>
    </row>
    <row r="473" spans="37:80" ht="15.75" customHeight="1">
      <c r="AK473" s="123"/>
      <c r="AQ473" s="123"/>
      <c r="CB473" s="123"/>
    </row>
    <row r="474" spans="37:80" ht="15.75" customHeight="1">
      <c r="AK474" s="123"/>
      <c r="AQ474" s="123"/>
      <c r="CB474" s="123"/>
    </row>
    <row r="475" spans="37:80" ht="15.75" customHeight="1">
      <c r="AK475" s="123"/>
      <c r="AQ475" s="123"/>
      <c r="CB475" s="123"/>
    </row>
    <row r="476" spans="37:80" ht="15.75" customHeight="1">
      <c r="AK476" s="123"/>
      <c r="AQ476" s="123"/>
      <c r="CB476" s="123"/>
    </row>
    <row r="477" spans="37:80" ht="15.75" customHeight="1">
      <c r="AK477" s="123"/>
      <c r="AQ477" s="123"/>
      <c r="CB477" s="123"/>
    </row>
    <row r="478" spans="37:80" ht="15.75" customHeight="1">
      <c r="AK478" s="123"/>
      <c r="AQ478" s="123"/>
      <c r="CB478" s="123"/>
    </row>
    <row r="479" spans="37:80" ht="15.75" customHeight="1">
      <c r="AK479" s="123"/>
      <c r="AQ479" s="123"/>
      <c r="CB479" s="123"/>
    </row>
    <row r="480" spans="37:80" ht="15.75" customHeight="1">
      <c r="AK480" s="123"/>
      <c r="AQ480" s="123"/>
      <c r="CB480" s="123"/>
    </row>
    <row r="481" spans="37:80" ht="15.75" customHeight="1">
      <c r="AK481" s="123"/>
      <c r="AQ481" s="123"/>
      <c r="CB481" s="123"/>
    </row>
    <row r="482" spans="37:80" ht="15.75" customHeight="1">
      <c r="AK482" s="123"/>
      <c r="AQ482" s="123"/>
      <c r="CB482" s="123"/>
    </row>
    <row r="483" spans="37:80" ht="15.75" customHeight="1">
      <c r="AK483" s="123"/>
      <c r="AQ483" s="123"/>
      <c r="CB483" s="123"/>
    </row>
    <row r="484" spans="37:80" ht="15.75" customHeight="1">
      <c r="AK484" s="123"/>
      <c r="AQ484" s="123"/>
      <c r="CB484" s="123"/>
    </row>
    <row r="485" spans="37:80" ht="15.75" customHeight="1">
      <c r="AK485" s="123"/>
      <c r="AQ485" s="123"/>
      <c r="CB485" s="123"/>
    </row>
    <row r="486" spans="37:80" ht="15.75" customHeight="1">
      <c r="AK486" s="123"/>
      <c r="AQ486" s="123"/>
      <c r="CB486" s="123"/>
    </row>
    <row r="487" spans="37:80" ht="15.75" customHeight="1">
      <c r="AK487" s="123"/>
      <c r="AQ487" s="123"/>
      <c r="CB487" s="123"/>
    </row>
    <row r="488" spans="37:80" ht="15.75" customHeight="1">
      <c r="AK488" s="123"/>
      <c r="AQ488" s="123"/>
      <c r="CB488" s="123"/>
    </row>
    <row r="489" spans="37:80" ht="15.75" customHeight="1">
      <c r="AK489" s="123"/>
      <c r="AQ489" s="123"/>
      <c r="CB489" s="123"/>
    </row>
    <row r="490" spans="37:80" ht="15.75" customHeight="1">
      <c r="AK490" s="123"/>
      <c r="AQ490" s="123"/>
      <c r="CB490" s="123"/>
    </row>
    <row r="491" spans="37:80" ht="15.75" customHeight="1">
      <c r="AK491" s="123"/>
      <c r="AQ491" s="123"/>
      <c r="CB491" s="123"/>
    </row>
    <row r="492" spans="37:80" ht="15.75" customHeight="1">
      <c r="AK492" s="123"/>
      <c r="AQ492" s="123"/>
      <c r="CB492" s="123"/>
    </row>
    <row r="493" spans="37:80" ht="15.75" customHeight="1">
      <c r="AK493" s="123"/>
      <c r="AQ493" s="123"/>
      <c r="CB493" s="123"/>
    </row>
    <row r="494" spans="37:80" ht="15.75" customHeight="1">
      <c r="AK494" s="123"/>
      <c r="AQ494" s="123"/>
      <c r="CB494" s="123"/>
    </row>
    <row r="495" spans="37:80" ht="15.75" customHeight="1">
      <c r="AK495" s="123"/>
      <c r="AQ495" s="123"/>
      <c r="CB495" s="123"/>
    </row>
    <row r="496" spans="37:80" ht="15.75" customHeight="1">
      <c r="AK496" s="123"/>
      <c r="AQ496" s="123"/>
      <c r="CB496" s="123"/>
    </row>
    <row r="497" spans="37:80" ht="15.75" customHeight="1">
      <c r="AK497" s="123"/>
      <c r="AQ497" s="123"/>
      <c r="CB497" s="123"/>
    </row>
    <row r="498" spans="37:80" ht="15.75" customHeight="1">
      <c r="AK498" s="123"/>
      <c r="AQ498" s="123"/>
      <c r="CB498" s="123"/>
    </row>
    <row r="499" spans="37:80" ht="15.75" customHeight="1">
      <c r="AK499" s="123"/>
      <c r="AQ499" s="123"/>
      <c r="CB499" s="123"/>
    </row>
    <row r="500" spans="37:80" ht="15.75" customHeight="1">
      <c r="AK500" s="123"/>
      <c r="AQ500" s="123"/>
      <c r="CB500" s="123"/>
    </row>
    <row r="501" spans="37:80" ht="15.75" customHeight="1">
      <c r="AK501" s="123"/>
      <c r="AQ501" s="123"/>
      <c r="CB501" s="123"/>
    </row>
    <row r="502" spans="37:80" ht="15.75" customHeight="1">
      <c r="AK502" s="123"/>
      <c r="AQ502" s="123"/>
      <c r="CB502" s="123"/>
    </row>
    <row r="503" spans="37:80" ht="15.75" customHeight="1">
      <c r="AK503" s="123"/>
      <c r="AQ503" s="123"/>
      <c r="CB503" s="123"/>
    </row>
    <row r="504" spans="37:80" ht="15.75" customHeight="1">
      <c r="AK504" s="123"/>
      <c r="AQ504" s="123"/>
      <c r="CB504" s="123"/>
    </row>
    <row r="505" spans="37:80" ht="15.75" customHeight="1">
      <c r="AK505" s="123"/>
      <c r="AQ505" s="123"/>
      <c r="CB505" s="123"/>
    </row>
    <row r="506" spans="37:80" ht="15.75" customHeight="1">
      <c r="AK506" s="123"/>
      <c r="AQ506" s="123"/>
      <c r="CB506" s="123"/>
    </row>
    <row r="507" spans="37:80" ht="15.75" customHeight="1">
      <c r="AK507" s="123"/>
      <c r="AQ507" s="123"/>
      <c r="CB507" s="123"/>
    </row>
    <row r="508" spans="37:80" ht="15.75" customHeight="1">
      <c r="AK508" s="123"/>
      <c r="AQ508" s="123"/>
      <c r="CB508" s="123"/>
    </row>
    <row r="509" spans="37:80" ht="15.75" customHeight="1">
      <c r="AK509" s="123"/>
      <c r="AQ509" s="123"/>
      <c r="CB509" s="123"/>
    </row>
    <row r="510" spans="37:80" ht="15.75" customHeight="1">
      <c r="AK510" s="123"/>
      <c r="AQ510" s="123"/>
      <c r="CB510" s="123"/>
    </row>
    <row r="511" spans="37:80" ht="15.75" customHeight="1">
      <c r="AK511" s="123"/>
      <c r="AQ511" s="123"/>
      <c r="CB511" s="123"/>
    </row>
    <row r="512" spans="37:80" ht="15.75" customHeight="1">
      <c r="AK512" s="123"/>
      <c r="AQ512" s="123"/>
      <c r="CB512" s="123"/>
    </row>
    <row r="513" spans="37:80" ht="15.75" customHeight="1">
      <c r="AK513" s="123"/>
      <c r="AQ513" s="123"/>
      <c r="CB513" s="123"/>
    </row>
    <row r="514" spans="37:80" ht="15.75" customHeight="1">
      <c r="AK514" s="123"/>
      <c r="AQ514" s="123"/>
      <c r="CB514" s="123"/>
    </row>
    <row r="515" spans="37:80" ht="15.75" customHeight="1">
      <c r="AK515" s="123"/>
      <c r="AQ515" s="123"/>
      <c r="CB515" s="123"/>
    </row>
    <row r="516" spans="37:80" ht="15.75" customHeight="1">
      <c r="AK516" s="123"/>
      <c r="AQ516" s="123"/>
      <c r="CB516" s="123"/>
    </row>
    <row r="517" spans="37:80" ht="15.75" customHeight="1">
      <c r="AK517" s="123"/>
      <c r="AQ517" s="123"/>
      <c r="CB517" s="123"/>
    </row>
    <row r="518" spans="37:80" ht="15.75" customHeight="1">
      <c r="AK518" s="123"/>
      <c r="AQ518" s="123"/>
      <c r="CB518" s="123"/>
    </row>
    <row r="519" spans="37:80" ht="15.75" customHeight="1">
      <c r="AK519" s="123"/>
      <c r="AQ519" s="123"/>
      <c r="CB519" s="123"/>
    </row>
    <row r="520" spans="37:80" ht="15.75" customHeight="1">
      <c r="AK520" s="123"/>
      <c r="AQ520" s="123"/>
      <c r="CB520" s="123"/>
    </row>
    <row r="521" spans="37:80" ht="15.75" customHeight="1">
      <c r="AK521" s="123"/>
      <c r="AQ521" s="123"/>
      <c r="CB521" s="123"/>
    </row>
    <row r="522" spans="37:80" ht="15.75" customHeight="1">
      <c r="AK522" s="123"/>
      <c r="AQ522" s="123"/>
      <c r="CB522" s="123"/>
    </row>
    <row r="523" spans="37:80" ht="15.75" customHeight="1">
      <c r="AK523" s="123"/>
      <c r="AQ523" s="123"/>
      <c r="CB523" s="123"/>
    </row>
    <row r="524" spans="37:80" ht="15.75" customHeight="1">
      <c r="AK524" s="123"/>
      <c r="AQ524" s="123"/>
      <c r="CB524" s="123"/>
    </row>
    <row r="525" spans="37:80" ht="15.75" customHeight="1">
      <c r="AK525" s="123"/>
      <c r="AQ525" s="123"/>
      <c r="CB525" s="123"/>
    </row>
    <row r="526" spans="37:80" ht="15.75" customHeight="1">
      <c r="AK526" s="123"/>
      <c r="AQ526" s="123"/>
      <c r="CB526" s="123"/>
    </row>
    <row r="527" spans="37:80" ht="15.75" customHeight="1">
      <c r="AK527" s="123"/>
      <c r="AQ527" s="123"/>
      <c r="CB527" s="123"/>
    </row>
    <row r="528" spans="37:80" ht="15.75" customHeight="1">
      <c r="AK528" s="123"/>
      <c r="AQ528" s="123"/>
      <c r="CB528" s="123"/>
    </row>
    <row r="529" spans="37:80" ht="15.75" customHeight="1">
      <c r="AK529" s="123"/>
      <c r="AQ529" s="123"/>
      <c r="CB529" s="123"/>
    </row>
    <row r="530" spans="37:80" ht="15.75" customHeight="1">
      <c r="AK530" s="123"/>
      <c r="AQ530" s="123"/>
      <c r="CB530" s="123"/>
    </row>
    <row r="531" spans="37:80" ht="15.75" customHeight="1">
      <c r="AK531" s="123"/>
      <c r="AQ531" s="123"/>
      <c r="CB531" s="123"/>
    </row>
    <row r="532" spans="37:80" ht="15.75" customHeight="1">
      <c r="AK532" s="123"/>
      <c r="AQ532" s="123"/>
      <c r="CB532" s="123"/>
    </row>
    <row r="533" spans="37:80" ht="15.75" customHeight="1">
      <c r="AK533" s="123"/>
      <c r="AQ533" s="123"/>
      <c r="CB533" s="123"/>
    </row>
    <row r="534" spans="37:80" ht="15.75" customHeight="1">
      <c r="AK534" s="123"/>
      <c r="AQ534" s="123"/>
      <c r="CB534" s="123"/>
    </row>
    <row r="535" spans="37:80" ht="15.75" customHeight="1">
      <c r="AK535" s="123"/>
      <c r="AQ535" s="123"/>
      <c r="CB535" s="123"/>
    </row>
    <row r="536" spans="37:80" ht="15.75" customHeight="1">
      <c r="AK536" s="123"/>
      <c r="AQ536" s="123"/>
      <c r="CB536" s="123"/>
    </row>
    <row r="537" spans="37:80" ht="15.75" customHeight="1">
      <c r="AK537" s="123"/>
      <c r="AQ537" s="123"/>
      <c r="CB537" s="123"/>
    </row>
    <row r="538" spans="37:80" ht="15.75" customHeight="1">
      <c r="AK538" s="123"/>
      <c r="AQ538" s="123"/>
      <c r="CB538" s="123"/>
    </row>
    <row r="539" spans="37:80" ht="15.75" customHeight="1">
      <c r="AK539" s="123"/>
      <c r="AQ539" s="123"/>
      <c r="CB539" s="123"/>
    </row>
    <row r="540" spans="37:80" ht="15.75" customHeight="1">
      <c r="AK540" s="123"/>
      <c r="AQ540" s="123"/>
      <c r="CB540" s="123"/>
    </row>
    <row r="541" spans="37:80" ht="15.75" customHeight="1">
      <c r="AK541" s="123"/>
      <c r="AQ541" s="123"/>
      <c r="CB541" s="123"/>
    </row>
    <row r="542" spans="37:80" ht="15.75" customHeight="1">
      <c r="AK542" s="123"/>
      <c r="AQ542" s="123"/>
      <c r="CB542" s="123"/>
    </row>
    <row r="543" spans="37:80" ht="15.75" customHeight="1">
      <c r="AK543" s="123"/>
      <c r="AQ543" s="123"/>
      <c r="CB543" s="123"/>
    </row>
    <row r="544" spans="37:80" ht="15.75" customHeight="1">
      <c r="AK544" s="123"/>
      <c r="AQ544" s="123"/>
      <c r="CB544" s="123"/>
    </row>
    <row r="545" spans="37:80" ht="15.75" customHeight="1">
      <c r="AK545" s="123"/>
      <c r="AQ545" s="123"/>
      <c r="CB545" s="123"/>
    </row>
    <row r="546" spans="37:80" ht="15.75" customHeight="1">
      <c r="AK546" s="123"/>
      <c r="AQ546" s="123"/>
      <c r="CB546" s="123"/>
    </row>
    <row r="547" spans="37:80" ht="15.75" customHeight="1">
      <c r="AK547" s="123"/>
      <c r="AQ547" s="123"/>
      <c r="CB547" s="123"/>
    </row>
    <row r="548" spans="37:80" ht="15.75" customHeight="1">
      <c r="AK548" s="123"/>
      <c r="AQ548" s="123"/>
      <c r="CB548" s="123"/>
    </row>
    <row r="549" spans="37:80" ht="15.75" customHeight="1">
      <c r="AK549" s="123"/>
      <c r="AQ549" s="123"/>
      <c r="CB549" s="123"/>
    </row>
    <row r="550" spans="37:80" ht="15.75" customHeight="1">
      <c r="AK550" s="123"/>
      <c r="AQ550" s="123"/>
      <c r="CB550" s="123"/>
    </row>
    <row r="551" spans="37:80" ht="15.75" customHeight="1">
      <c r="AK551" s="123"/>
      <c r="AQ551" s="123"/>
      <c r="CB551" s="123"/>
    </row>
    <row r="552" spans="37:80" ht="15.75" customHeight="1">
      <c r="AK552" s="123"/>
      <c r="AQ552" s="123"/>
      <c r="CB552" s="123"/>
    </row>
    <row r="553" spans="37:80" ht="15.75" customHeight="1">
      <c r="AK553" s="123"/>
      <c r="AQ553" s="123"/>
      <c r="CB553" s="123"/>
    </row>
    <row r="554" spans="37:80" ht="15.75" customHeight="1">
      <c r="AK554" s="123"/>
      <c r="AQ554" s="123"/>
      <c r="CB554" s="123"/>
    </row>
    <row r="555" spans="37:80" ht="15.75" customHeight="1">
      <c r="AK555" s="123"/>
      <c r="AQ555" s="123"/>
      <c r="CB555" s="123"/>
    </row>
    <row r="556" spans="37:80" ht="15.75" customHeight="1">
      <c r="AK556" s="123"/>
      <c r="AQ556" s="123"/>
      <c r="CB556" s="123"/>
    </row>
    <row r="557" spans="37:80" ht="15.75" customHeight="1">
      <c r="AK557" s="123"/>
      <c r="AQ557" s="123"/>
      <c r="CB557" s="123"/>
    </row>
    <row r="558" spans="37:80" ht="15.75" customHeight="1">
      <c r="AK558" s="123"/>
      <c r="AQ558" s="123"/>
      <c r="CB558" s="123"/>
    </row>
    <row r="559" spans="37:80" ht="15.75" customHeight="1">
      <c r="AK559" s="123"/>
      <c r="AQ559" s="123"/>
      <c r="CB559" s="123"/>
    </row>
    <row r="560" spans="37:80" ht="15.75" customHeight="1">
      <c r="AK560" s="123"/>
      <c r="AQ560" s="123"/>
      <c r="CB560" s="123"/>
    </row>
    <row r="561" spans="37:80" ht="15.75" customHeight="1">
      <c r="AK561" s="123"/>
      <c r="AQ561" s="123"/>
      <c r="CB561" s="123"/>
    </row>
    <row r="562" spans="37:80" ht="15.75" customHeight="1">
      <c r="AK562" s="123"/>
      <c r="AQ562" s="123"/>
      <c r="CB562" s="123"/>
    </row>
    <row r="563" spans="37:80" ht="15.75" customHeight="1">
      <c r="AK563" s="123"/>
      <c r="AQ563" s="123"/>
      <c r="CB563" s="123"/>
    </row>
    <row r="564" spans="37:80" ht="15.75" customHeight="1">
      <c r="AK564" s="123"/>
      <c r="AQ564" s="123"/>
      <c r="CB564" s="123"/>
    </row>
    <row r="565" spans="37:80" ht="15.75" customHeight="1">
      <c r="AK565" s="123"/>
      <c r="AQ565" s="123"/>
      <c r="CB565" s="123"/>
    </row>
    <row r="566" spans="37:80" ht="15.75" customHeight="1">
      <c r="AK566" s="123"/>
      <c r="AQ566" s="123"/>
      <c r="CB566" s="123"/>
    </row>
    <row r="567" spans="37:80" ht="15.75" customHeight="1">
      <c r="AK567" s="123"/>
      <c r="AQ567" s="123"/>
      <c r="CB567" s="123"/>
    </row>
    <row r="568" spans="37:80" ht="15.75" customHeight="1">
      <c r="AK568" s="123"/>
      <c r="AQ568" s="123"/>
      <c r="CB568" s="123"/>
    </row>
    <row r="569" spans="37:80" ht="15.75" customHeight="1">
      <c r="AK569" s="123"/>
      <c r="AQ569" s="123"/>
      <c r="CB569" s="123"/>
    </row>
    <row r="570" spans="37:80" ht="15.75" customHeight="1">
      <c r="AK570" s="123"/>
      <c r="AQ570" s="123"/>
      <c r="CB570" s="123"/>
    </row>
    <row r="571" spans="37:80" ht="15.75" customHeight="1">
      <c r="AK571" s="123"/>
      <c r="AQ571" s="123"/>
      <c r="CB571" s="123"/>
    </row>
    <row r="572" spans="37:80" ht="15.75" customHeight="1">
      <c r="AK572" s="123"/>
      <c r="AQ572" s="123"/>
      <c r="CB572" s="123"/>
    </row>
    <row r="573" spans="37:80" ht="15.75" customHeight="1">
      <c r="AK573" s="123"/>
      <c r="AQ573" s="123"/>
      <c r="CB573" s="123"/>
    </row>
    <row r="574" spans="37:80" ht="15.75" customHeight="1">
      <c r="AK574" s="123"/>
      <c r="AQ574" s="123"/>
      <c r="CB574" s="123"/>
    </row>
    <row r="575" spans="37:80" ht="15.75" customHeight="1">
      <c r="AK575" s="123"/>
      <c r="AQ575" s="123"/>
      <c r="CB575" s="123"/>
    </row>
    <row r="576" spans="37:80" ht="15.75" customHeight="1">
      <c r="AK576" s="123"/>
      <c r="AQ576" s="123"/>
      <c r="CB576" s="123"/>
    </row>
    <row r="577" spans="37:80" ht="15.75" customHeight="1">
      <c r="AK577" s="123"/>
      <c r="AQ577" s="123"/>
      <c r="CB577" s="123"/>
    </row>
    <row r="578" spans="37:80" ht="15.75" customHeight="1">
      <c r="AK578" s="123"/>
      <c r="AQ578" s="123"/>
      <c r="CB578" s="123"/>
    </row>
    <row r="579" spans="37:80" ht="15.75" customHeight="1">
      <c r="AK579" s="123"/>
      <c r="AQ579" s="123"/>
      <c r="CB579" s="123"/>
    </row>
    <row r="580" spans="37:80" ht="15.75" customHeight="1">
      <c r="AK580" s="123"/>
      <c r="AQ580" s="123"/>
      <c r="CB580" s="123"/>
    </row>
    <row r="581" spans="37:80" ht="15.75" customHeight="1">
      <c r="AK581" s="123"/>
      <c r="AQ581" s="123"/>
      <c r="CB581" s="123"/>
    </row>
    <row r="582" spans="37:80" ht="15.75" customHeight="1">
      <c r="AK582" s="123"/>
      <c r="AQ582" s="123"/>
      <c r="CB582" s="123"/>
    </row>
    <row r="583" spans="37:80" ht="15.75" customHeight="1">
      <c r="AK583" s="123"/>
      <c r="AQ583" s="123"/>
      <c r="CB583" s="123"/>
    </row>
    <row r="584" spans="37:80" ht="15.75" customHeight="1">
      <c r="AK584" s="123"/>
      <c r="AQ584" s="123"/>
      <c r="CB584" s="123"/>
    </row>
    <row r="585" spans="37:80" ht="15.75" customHeight="1">
      <c r="AK585" s="123"/>
      <c r="AQ585" s="123"/>
      <c r="CB585" s="123"/>
    </row>
    <row r="586" spans="37:80" ht="15.75" customHeight="1">
      <c r="AK586" s="123"/>
      <c r="AQ586" s="123"/>
      <c r="CB586" s="123"/>
    </row>
    <row r="587" spans="37:80" ht="15.75" customHeight="1">
      <c r="AK587" s="123"/>
      <c r="AQ587" s="123"/>
      <c r="CB587" s="123"/>
    </row>
    <row r="588" spans="37:80" ht="15.75" customHeight="1">
      <c r="AK588" s="123"/>
      <c r="AQ588" s="123"/>
      <c r="CB588" s="123"/>
    </row>
    <row r="589" spans="37:80" ht="15.75" customHeight="1">
      <c r="AK589" s="123"/>
      <c r="AQ589" s="123"/>
      <c r="CB589" s="123"/>
    </row>
    <row r="590" spans="37:80" ht="15.75" customHeight="1">
      <c r="AK590" s="123"/>
      <c r="AQ590" s="123"/>
      <c r="CB590" s="123"/>
    </row>
    <row r="591" spans="37:80" ht="15.75" customHeight="1">
      <c r="AK591" s="123"/>
      <c r="AQ591" s="123"/>
      <c r="CB591" s="123"/>
    </row>
    <row r="592" spans="37:80" ht="15.75" customHeight="1">
      <c r="AK592" s="123"/>
      <c r="AQ592" s="123"/>
      <c r="CB592" s="123"/>
    </row>
    <row r="593" spans="37:80" ht="15.75" customHeight="1">
      <c r="AK593" s="123"/>
      <c r="AQ593" s="123"/>
      <c r="CB593" s="123"/>
    </row>
    <row r="594" spans="37:80" ht="15.75" customHeight="1">
      <c r="AK594" s="123"/>
      <c r="AQ594" s="123"/>
      <c r="CB594" s="123"/>
    </row>
    <row r="595" spans="37:80" ht="15.75" customHeight="1">
      <c r="AK595" s="123"/>
      <c r="AQ595" s="123"/>
      <c r="CB595" s="123"/>
    </row>
    <row r="596" spans="37:80" ht="15.75" customHeight="1">
      <c r="AK596" s="123"/>
      <c r="AQ596" s="123"/>
      <c r="CB596" s="123"/>
    </row>
    <row r="597" spans="37:80" ht="15.75" customHeight="1">
      <c r="AK597" s="123"/>
      <c r="AQ597" s="123"/>
      <c r="CB597" s="123"/>
    </row>
    <row r="598" spans="37:80" ht="15.75" customHeight="1">
      <c r="AK598" s="123"/>
      <c r="AQ598" s="123"/>
      <c r="CB598" s="123"/>
    </row>
    <row r="599" spans="37:80" ht="15.75" customHeight="1">
      <c r="AK599" s="123"/>
      <c r="AQ599" s="123"/>
      <c r="CB599" s="123"/>
    </row>
    <row r="600" spans="37:80" ht="15.75" customHeight="1">
      <c r="AK600" s="123"/>
      <c r="AQ600" s="123"/>
      <c r="CB600" s="123"/>
    </row>
    <row r="601" spans="37:80" ht="15.75" customHeight="1">
      <c r="AK601" s="123"/>
      <c r="AQ601" s="123"/>
      <c r="CB601" s="123"/>
    </row>
    <row r="602" spans="37:80" ht="15.75" customHeight="1">
      <c r="AK602" s="123"/>
      <c r="AQ602" s="123"/>
      <c r="CB602" s="123"/>
    </row>
    <row r="603" spans="37:80" ht="15.75" customHeight="1">
      <c r="AK603" s="123"/>
      <c r="AQ603" s="123"/>
      <c r="CB603" s="123"/>
    </row>
    <row r="604" spans="37:80" ht="15.75" customHeight="1">
      <c r="AK604" s="123"/>
      <c r="AQ604" s="123"/>
      <c r="CB604" s="123"/>
    </row>
    <row r="605" spans="37:80" ht="15.75" customHeight="1">
      <c r="AK605" s="123"/>
      <c r="AQ605" s="123"/>
      <c r="CB605" s="123"/>
    </row>
    <row r="606" spans="37:80" ht="15.75" customHeight="1">
      <c r="AK606" s="123"/>
      <c r="AQ606" s="123"/>
      <c r="CB606" s="123"/>
    </row>
    <row r="607" spans="37:80" ht="15.75" customHeight="1">
      <c r="AK607" s="123"/>
      <c r="AQ607" s="123"/>
      <c r="CB607" s="123"/>
    </row>
    <row r="608" spans="37:80" ht="15.75" customHeight="1">
      <c r="AK608" s="123"/>
      <c r="AQ608" s="123"/>
      <c r="CB608" s="123"/>
    </row>
    <row r="609" spans="37:80" ht="15.75" customHeight="1">
      <c r="AK609" s="123"/>
      <c r="AQ609" s="123"/>
      <c r="CB609" s="123"/>
    </row>
    <row r="610" spans="37:80" ht="15.75" customHeight="1">
      <c r="AK610" s="123"/>
      <c r="AQ610" s="123"/>
      <c r="CB610" s="123"/>
    </row>
    <row r="611" spans="37:80" ht="15.75" customHeight="1">
      <c r="AK611" s="123"/>
      <c r="AQ611" s="123"/>
      <c r="CB611" s="123"/>
    </row>
    <row r="612" spans="37:80" ht="15.75" customHeight="1">
      <c r="AK612" s="123"/>
      <c r="AQ612" s="123"/>
      <c r="CB612" s="123"/>
    </row>
    <row r="613" spans="37:80" ht="15.75" customHeight="1">
      <c r="AK613" s="123"/>
      <c r="AQ613" s="123"/>
      <c r="CB613" s="123"/>
    </row>
    <row r="614" spans="37:80" ht="15.75" customHeight="1">
      <c r="AK614" s="123"/>
      <c r="AQ614" s="123"/>
      <c r="CB614" s="123"/>
    </row>
    <row r="615" spans="37:80" ht="15.75" customHeight="1">
      <c r="AK615" s="123"/>
      <c r="AQ615" s="123"/>
      <c r="CB615" s="123"/>
    </row>
    <row r="616" spans="37:80" ht="15.75" customHeight="1">
      <c r="AK616" s="123"/>
      <c r="AQ616" s="123"/>
      <c r="CB616" s="123"/>
    </row>
    <row r="617" spans="37:80" ht="15.75" customHeight="1">
      <c r="AK617" s="123"/>
      <c r="AQ617" s="123"/>
      <c r="CB617" s="123"/>
    </row>
    <row r="618" spans="37:80" ht="15.75" customHeight="1">
      <c r="AK618" s="123"/>
      <c r="AQ618" s="123"/>
      <c r="CB618" s="123"/>
    </row>
    <row r="619" spans="37:80" ht="15.75" customHeight="1">
      <c r="AK619" s="123"/>
      <c r="AQ619" s="123"/>
      <c r="CB619" s="123"/>
    </row>
    <row r="620" spans="37:80" ht="15.75" customHeight="1">
      <c r="AK620" s="123"/>
      <c r="AQ620" s="123"/>
      <c r="CB620" s="123"/>
    </row>
    <row r="621" spans="37:80" ht="15.75" customHeight="1">
      <c r="AK621" s="123"/>
      <c r="AQ621" s="123"/>
      <c r="CB621" s="123"/>
    </row>
    <row r="622" spans="37:80" ht="15.75" customHeight="1">
      <c r="AK622" s="123"/>
      <c r="AQ622" s="123"/>
      <c r="CB622" s="123"/>
    </row>
    <row r="623" spans="37:80" ht="15.75" customHeight="1">
      <c r="AK623" s="123"/>
      <c r="AQ623" s="123"/>
      <c r="CB623" s="123"/>
    </row>
    <row r="624" spans="37:80" ht="15.75" customHeight="1">
      <c r="AK624" s="123"/>
      <c r="AQ624" s="123"/>
      <c r="CB624" s="123"/>
    </row>
    <row r="625" spans="37:80" ht="15.75" customHeight="1">
      <c r="AK625" s="123"/>
      <c r="AQ625" s="123"/>
      <c r="CB625" s="123"/>
    </row>
    <row r="626" spans="37:80" ht="15.75" customHeight="1">
      <c r="AK626" s="123"/>
      <c r="AQ626" s="123"/>
      <c r="CB626" s="123"/>
    </row>
    <row r="627" spans="37:80" ht="15.75" customHeight="1">
      <c r="AK627" s="123"/>
      <c r="AQ627" s="123"/>
      <c r="CB627" s="123"/>
    </row>
    <row r="628" spans="37:80" ht="15.75" customHeight="1">
      <c r="AK628" s="123"/>
      <c r="AQ628" s="123"/>
      <c r="CB628" s="123"/>
    </row>
    <row r="629" spans="37:80" ht="15.75" customHeight="1">
      <c r="AK629" s="123"/>
      <c r="AQ629" s="123"/>
      <c r="CB629" s="123"/>
    </row>
    <row r="630" spans="37:80" ht="15.75" customHeight="1">
      <c r="AK630" s="123"/>
      <c r="AQ630" s="123"/>
      <c r="CB630" s="123"/>
    </row>
    <row r="631" spans="37:80" ht="15.75" customHeight="1">
      <c r="AK631" s="123"/>
      <c r="AQ631" s="123"/>
      <c r="CB631" s="123"/>
    </row>
    <row r="632" spans="37:80" ht="15.75" customHeight="1">
      <c r="AK632" s="123"/>
      <c r="AQ632" s="123"/>
      <c r="CB632" s="123"/>
    </row>
    <row r="633" spans="37:80" ht="15.75" customHeight="1">
      <c r="AK633" s="123"/>
      <c r="AQ633" s="123"/>
      <c r="CB633" s="123"/>
    </row>
    <row r="634" spans="37:80" ht="15.75" customHeight="1">
      <c r="AK634" s="123"/>
      <c r="AQ634" s="123"/>
      <c r="CB634" s="123"/>
    </row>
    <row r="635" spans="37:80" ht="15.75" customHeight="1">
      <c r="AK635" s="123"/>
      <c r="AQ635" s="123"/>
      <c r="CB635" s="123"/>
    </row>
    <row r="636" spans="37:80" ht="15.75" customHeight="1">
      <c r="AK636" s="123"/>
      <c r="AQ636" s="123"/>
      <c r="CB636" s="123"/>
    </row>
    <row r="637" spans="37:80" ht="15.75" customHeight="1">
      <c r="AK637" s="123"/>
      <c r="AQ637" s="123"/>
      <c r="CB637" s="123"/>
    </row>
    <row r="638" spans="37:80" ht="15.75" customHeight="1">
      <c r="AK638" s="123"/>
      <c r="AQ638" s="123"/>
      <c r="CB638" s="123"/>
    </row>
    <row r="639" spans="37:80" ht="15.75" customHeight="1">
      <c r="AK639" s="123"/>
      <c r="AQ639" s="123"/>
      <c r="CB639" s="123"/>
    </row>
    <row r="640" spans="37:80" ht="15.75" customHeight="1">
      <c r="AK640" s="123"/>
      <c r="AQ640" s="123"/>
      <c r="CB640" s="123"/>
    </row>
    <row r="641" spans="37:80" ht="15.75" customHeight="1">
      <c r="AK641" s="123"/>
      <c r="AQ641" s="123"/>
      <c r="CB641" s="123"/>
    </row>
    <row r="642" spans="37:80" ht="15.75" customHeight="1">
      <c r="AK642" s="123"/>
      <c r="AQ642" s="123"/>
      <c r="CB642" s="123"/>
    </row>
    <row r="643" spans="37:80" ht="15.75" customHeight="1">
      <c r="AK643" s="123"/>
      <c r="AQ643" s="123"/>
      <c r="CB643" s="123"/>
    </row>
    <row r="644" spans="37:80" ht="15.75" customHeight="1">
      <c r="AK644" s="123"/>
      <c r="AQ644" s="123"/>
      <c r="CB644" s="123"/>
    </row>
    <row r="645" spans="37:80" ht="15.75" customHeight="1">
      <c r="AK645" s="123"/>
      <c r="AQ645" s="123"/>
      <c r="CB645" s="123"/>
    </row>
    <row r="646" spans="37:80" ht="15.75" customHeight="1">
      <c r="AK646" s="123"/>
      <c r="AQ646" s="123"/>
      <c r="CB646" s="123"/>
    </row>
    <row r="647" spans="37:80" ht="15.75" customHeight="1">
      <c r="AK647" s="123"/>
      <c r="AQ647" s="123"/>
      <c r="CB647" s="123"/>
    </row>
    <row r="648" spans="37:80" ht="15.75" customHeight="1">
      <c r="AK648" s="123"/>
      <c r="AQ648" s="123"/>
      <c r="CB648" s="123"/>
    </row>
    <row r="649" spans="37:80" ht="15.75" customHeight="1">
      <c r="AK649" s="123"/>
      <c r="AQ649" s="123"/>
      <c r="CB649" s="123"/>
    </row>
    <row r="650" spans="37:80" ht="15.75" customHeight="1">
      <c r="AK650" s="123"/>
      <c r="AQ650" s="123"/>
      <c r="CB650" s="123"/>
    </row>
    <row r="651" spans="37:80" ht="15.75" customHeight="1">
      <c r="AK651" s="123"/>
      <c r="AQ651" s="123"/>
      <c r="CB651" s="123"/>
    </row>
    <row r="652" spans="37:80" ht="15.75" customHeight="1">
      <c r="AK652" s="123"/>
      <c r="AQ652" s="123"/>
      <c r="CB652" s="123"/>
    </row>
    <row r="653" spans="37:80" ht="15.75" customHeight="1">
      <c r="AK653" s="123"/>
      <c r="AQ653" s="123"/>
      <c r="CB653" s="123"/>
    </row>
    <row r="654" spans="37:80" ht="15.75" customHeight="1">
      <c r="AK654" s="123"/>
      <c r="AQ654" s="123"/>
      <c r="CB654" s="123"/>
    </row>
    <row r="655" spans="37:80" ht="15.75" customHeight="1">
      <c r="AK655" s="123"/>
      <c r="AQ655" s="123"/>
      <c r="CB655" s="123"/>
    </row>
    <row r="656" spans="37:80" ht="15.75" customHeight="1">
      <c r="AK656" s="123"/>
      <c r="AQ656" s="123"/>
      <c r="CB656" s="123"/>
    </row>
    <row r="657" spans="37:80" ht="15.75" customHeight="1">
      <c r="AK657" s="123"/>
      <c r="AQ657" s="123"/>
      <c r="CB657" s="123"/>
    </row>
    <row r="658" spans="37:80" ht="15.75" customHeight="1">
      <c r="AK658" s="123"/>
      <c r="AQ658" s="123"/>
      <c r="CB658" s="123"/>
    </row>
    <row r="659" spans="37:80" ht="15.75" customHeight="1">
      <c r="AK659" s="123"/>
      <c r="AQ659" s="123"/>
      <c r="CB659" s="123"/>
    </row>
    <row r="660" spans="37:80" ht="15.75" customHeight="1">
      <c r="AK660" s="123"/>
      <c r="AQ660" s="123"/>
      <c r="CB660" s="123"/>
    </row>
    <row r="661" spans="37:80" ht="15.75" customHeight="1">
      <c r="AK661" s="123"/>
      <c r="AQ661" s="123"/>
      <c r="CB661" s="123"/>
    </row>
    <row r="662" spans="37:80" ht="15.75" customHeight="1">
      <c r="AK662" s="123"/>
      <c r="AQ662" s="123"/>
      <c r="CB662" s="123"/>
    </row>
    <row r="663" spans="37:80" ht="15.75" customHeight="1">
      <c r="AK663" s="123"/>
      <c r="AQ663" s="123"/>
      <c r="CB663" s="123"/>
    </row>
    <row r="664" spans="37:80" ht="15.75" customHeight="1">
      <c r="AK664" s="123"/>
      <c r="AQ664" s="123"/>
      <c r="CB664" s="123"/>
    </row>
    <row r="665" spans="37:80" ht="15.75" customHeight="1">
      <c r="AK665" s="123"/>
      <c r="AQ665" s="123"/>
      <c r="CB665" s="123"/>
    </row>
    <row r="666" spans="37:80" ht="15.75" customHeight="1">
      <c r="AK666" s="123"/>
      <c r="AQ666" s="123"/>
      <c r="CB666" s="123"/>
    </row>
    <row r="667" spans="37:80" ht="15.75" customHeight="1">
      <c r="AK667" s="123"/>
      <c r="AQ667" s="123"/>
      <c r="CB667" s="123"/>
    </row>
    <row r="668" spans="37:80" ht="15.75" customHeight="1">
      <c r="AK668" s="123"/>
      <c r="AQ668" s="123"/>
      <c r="CB668" s="123"/>
    </row>
    <row r="669" spans="37:80" ht="15.75" customHeight="1">
      <c r="AK669" s="123"/>
      <c r="AQ669" s="123"/>
      <c r="CB669" s="123"/>
    </row>
    <row r="670" spans="37:80" ht="15.75" customHeight="1">
      <c r="AK670" s="123"/>
      <c r="AQ670" s="123"/>
      <c r="CB670" s="123"/>
    </row>
    <row r="671" spans="37:80" ht="15.75" customHeight="1">
      <c r="AK671" s="123"/>
      <c r="AQ671" s="123"/>
      <c r="CB671" s="123"/>
    </row>
    <row r="672" spans="37:80" ht="15.75" customHeight="1">
      <c r="AK672" s="123"/>
      <c r="AQ672" s="123"/>
      <c r="CB672" s="123"/>
    </row>
    <row r="673" spans="37:80" ht="15.75" customHeight="1">
      <c r="AK673" s="123"/>
      <c r="AQ673" s="123"/>
      <c r="CB673" s="123"/>
    </row>
    <row r="674" spans="37:80" ht="15.75" customHeight="1">
      <c r="AK674" s="123"/>
      <c r="AQ674" s="123"/>
      <c r="CB674" s="123"/>
    </row>
    <row r="675" spans="37:80" ht="15.75" customHeight="1">
      <c r="AK675" s="123"/>
      <c r="AQ675" s="123"/>
      <c r="CB675" s="123"/>
    </row>
    <row r="676" spans="37:80" ht="15.75" customHeight="1">
      <c r="AK676" s="123"/>
      <c r="AQ676" s="123"/>
      <c r="CB676" s="123"/>
    </row>
    <row r="677" spans="37:80" ht="15.75" customHeight="1">
      <c r="AK677" s="123"/>
      <c r="AQ677" s="123"/>
      <c r="CB677" s="123"/>
    </row>
    <row r="678" spans="37:80" ht="15.75" customHeight="1">
      <c r="AK678" s="123"/>
      <c r="AQ678" s="123"/>
      <c r="CB678" s="123"/>
    </row>
    <row r="679" spans="37:80" ht="15.75" customHeight="1">
      <c r="AK679" s="123"/>
      <c r="AQ679" s="123"/>
      <c r="CB679" s="123"/>
    </row>
    <row r="680" spans="37:80" ht="15.75" customHeight="1">
      <c r="AK680" s="123"/>
      <c r="AQ680" s="123"/>
      <c r="CB680" s="123"/>
    </row>
    <row r="681" spans="37:80" ht="15.75" customHeight="1">
      <c r="AK681" s="123"/>
      <c r="AQ681" s="123"/>
      <c r="CB681" s="123"/>
    </row>
    <row r="682" spans="37:80" ht="15.75" customHeight="1">
      <c r="AK682" s="123"/>
      <c r="AQ682" s="123"/>
      <c r="CB682" s="123"/>
    </row>
    <row r="683" spans="37:80" ht="15.75" customHeight="1">
      <c r="AK683" s="123"/>
      <c r="AQ683" s="123"/>
      <c r="CB683" s="123"/>
    </row>
    <row r="684" spans="37:80" ht="15.75" customHeight="1">
      <c r="AK684" s="123"/>
      <c r="AQ684" s="123"/>
      <c r="CB684" s="123"/>
    </row>
    <row r="685" spans="37:80" ht="15.75" customHeight="1">
      <c r="AK685" s="123"/>
      <c r="AQ685" s="123"/>
      <c r="CB685" s="123"/>
    </row>
    <row r="686" spans="37:80" ht="15.75" customHeight="1">
      <c r="AK686" s="123"/>
      <c r="AQ686" s="123"/>
      <c r="CB686" s="123"/>
    </row>
    <row r="687" spans="37:80" ht="15.75" customHeight="1">
      <c r="AK687" s="123"/>
      <c r="AQ687" s="123"/>
      <c r="CB687" s="123"/>
    </row>
    <row r="688" spans="37:80" ht="15.75" customHeight="1">
      <c r="AK688" s="123"/>
      <c r="AQ688" s="123"/>
      <c r="CB688" s="123"/>
    </row>
    <row r="689" spans="37:80" ht="15.75" customHeight="1">
      <c r="AK689" s="123"/>
      <c r="AQ689" s="123"/>
      <c r="CB689" s="123"/>
    </row>
    <row r="690" spans="37:80" ht="15.75" customHeight="1">
      <c r="AK690" s="123"/>
      <c r="AQ690" s="123"/>
      <c r="CB690" s="123"/>
    </row>
    <row r="691" spans="37:80" ht="15.75" customHeight="1">
      <c r="AK691" s="123"/>
      <c r="AQ691" s="123"/>
      <c r="CB691" s="123"/>
    </row>
    <row r="692" spans="37:80" ht="15.75" customHeight="1">
      <c r="AK692" s="123"/>
      <c r="AQ692" s="123"/>
      <c r="CB692" s="123"/>
    </row>
    <row r="693" spans="37:80" ht="15.75" customHeight="1">
      <c r="AK693" s="123"/>
      <c r="AQ693" s="123"/>
      <c r="CB693" s="123"/>
    </row>
    <row r="694" spans="37:80" ht="15.75" customHeight="1">
      <c r="AK694" s="123"/>
      <c r="AQ694" s="123"/>
      <c r="CB694" s="123"/>
    </row>
    <row r="695" spans="37:80" ht="15.75" customHeight="1">
      <c r="AK695" s="123"/>
      <c r="AQ695" s="123"/>
      <c r="CB695" s="123"/>
    </row>
    <row r="696" spans="37:80" ht="15.75" customHeight="1">
      <c r="AK696" s="123"/>
      <c r="AQ696" s="123"/>
      <c r="CB696" s="123"/>
    </row>
    <row r="697" spans="37:80" ht="15.75" customHeight="1">
      <c r="AK697" s="123"/>
      <c r="AQ697" s="123"/>
      <c r="CB697" s="123"/>
    </row>
    <row r="698" spans="37:80" ht="15.75" customHeight="1">
      <c r="AK698" s="123"/>
      <c r="AQ698" s="123"/>
      <c r="CB698" s="123"/>
    </row>
    <row r="699" spans="37:80" ht="15.75" customHeight="1">
      <c r="AK699" s="123"/>
      <c r="AQ699" s="123"/>
      <c r="CB699" s="123"/>
    </row>
    <row r="700" spans="37:80" ht="15.75" customHeight="1">
      <c r="AK700" s="123"/>
      <c r="AQ700" s="123"/>
      <c r="CB700" s="123"/>
    </row>
    <row r="701" spans="37:80" ht="15.75" customHeight="1">
      <c r="AK701" s="123"/>
      <c r="AQ701" s="123"/>
      <c r="CB701" s="123"/>
    </row>
    <row r="702" spans="37:80" ht="15.75" customHeight="1">
      <c r="AK702" s="123"/>
      <c r="AQ702" s="123"/>
      <c r="CB702" s="123"/>
    </row>
    <row r="703" spans="37:80" ht="15.75" customHeight="1">
      <c r="AK703" s="123"/>
      <c r="AQ703" s="123"/>
      <c r="CB703" s="123"/>
    </row>
    <row r="704" spans="37:80" ht="15.75" customHeight="1">
      <c r="AK704" s="123"/>
      <c r="AQ704" s="123"/>
      <c r="CB704" s="123"/>
    </row>
    <row r="705" spans="37:80" ht="15.75" customHeight="1">
      <c r="AK705" s="123"/>
      <c r="AQ705" s="123"/>
      <c r="CB705" s="123"/>
    </row>
    <row r="706" spans="37:80" ht="15.75" customHeight="1">
      <c r="AK706" s="123"/>
      <c r="AQ706" s="123"/>
      <c r="CB706" s="123"/>
    </row>
    <row r="707" spans="37:80" ht="15.75" customHeight="1">
      <c r="AK707" s="123"/>
      <c r="AQ707" s="123"/>
      <c r="CB707" s="123"/>
    </row>
    <row r="708" spans="37:80" ht="15.75" customHeight="1">
      <c r="AK708" s="123"/>
      <c r="AQ708" s="123"/>
      <c r="CB708" s="123"/>
    </row>
    <row r="709" spans="37:80" ht="15.75" customHeight="1">
      <c r="AK709" s="123"/>
      <c r="AQ709" s="123"/>
      <c r="CB709" s="123"/>
    </row>
    <row r="710" spans="37:80" ht="15.75" customHeight="1">
      <c r="AK710" s="123"/>
      <c r="AQ710" s="123"/>
      <c r="CB710" s="123"/>
    </row>
    <row r="711" spans="37:80" ht="15.75" customHeight="1">
      <c r="AK711" s="123"/>
      <c r="AQ711" s="123"/>
      <c r="CB711" s="123"/>
    </row>
    <row r="712" spans="37:80" ht="15.75" customHeight="1">
      <c r="AK712" s="123"/>
      <c r="AQ712" s="123"/>
      <c r="CB712" s="123"/>
    </row>
    <row r="713" spans="37:80" ht="15.75" customHeight="1">
      <c r="AK713" s="123"/>
      <c r="AQ713" s="123"/>
      <c r="CB713" s="123"/>
    </row>
    <row r="714" spans="37:80" ht="15.75" customHeight="1">
      <c r="AK714" s="123"/>
      <c r="AQ714" s="123"/>
      <c r="CB714" s="123"/>
    </row>
    <row r="715" spans="37:80" ht="15.75" customHeight="1">
      <c r="AK715" s="123"/>
      <c r="AQ715" s="123"/>
      <c r="CB715" s="123"/>
    </row>
    <row r="716" spans="37:80" ht="15.75" customHeight="1">
      <c r="AK716" s="123"/>
      <c r="AQ716" s="123"/>
      <c r="CB716" s="123"/>
    </row>
    <row r="717" spans="37:80" ht="15.75" customHeight="1">
      <c r="AK717" s="123"/>
      <c r="AQ717" s="123"/>
      <c r="CB717" s="123"/>
    </row>
    <row r="718" spans="37:80" ht="15.75" customHeight="1">
      <c r="AK718" s="123"/>
      <c r="AQ718" s="123"/>
      <c r="CB718" s="123"/>
    </row>
    <row r="719" spans="37:80" ht="15.75" customHeight="1">
      <c r="AK719" s="123"/>
      <c r="AQ719" s="123"/>
      <c r="CB719" s="123"/>
    </row>
    <row r="720" spans="37:80" ht="15.75" customHeight="1">
      <c r="AK720" s="123"/>
      <c r="AQ720" s="123"/>
      <c r="CB720" s="123"/>
    </row>
    <row r="721" spans="37:80" ht="15.75" customHeight="1">
      <c r="AK721" s="123"/>
      <c r="AQ721" s="123"/>
      <c r="CB721" s="123"/>
    </row>
    <row r="722" spans="37:80" ht="15.75" customHeight="1">
      <c r="AK722" s="123"/>
      <c r="AQ722" s="123"/>
      <c r="CB722" s="123"/>
    </row>
    <row r="723" spans="37:80" ht="15.75" customHeight="1">
      <c r="AK723" s="123"/>
      <c r="AQ723" s="123"/>
      <c r="CB723" s="123"/>
    </row>
    <row r="724" spans="37:80" ht="15.75" customHeight="1">
      <c r="AK724" s="123"/>
      <c r="AQ724" s="123"/>
      <c r="CB724" s="123"/>
    </row>
    <row r="725" spans="37:80" ht="15.75" customHeight="1">
      <c r="AK725" s="123"/>
      <c r="AQ725" s="123"/>
      <c r="CB725" s="123"/>
    </row>
    <row r="726" spans="37:80" ht="15.75" customHeight="1">
      <c r="AK726" s="123"/>
      <c r="AQ726" s="123"/>
      <c r="CB726" s="123"/>
    </row>
    <row r="727" spans="37:80" ht="15.75" customHeight="1">
      <c r="AK727" s="123"/>
      <c r="AQ727" s="123"/>
      <c r="CB727" s="123"/>
    </row>
    <row r="728" spans="37:80" ht="15.75" customHeight="1">
      <c r="AK728" s="123"/>
      <c r="AQ728" s="123"/>
      <c r="CB728" s="123"/>
    </row>
    <row r="729" spans="37:80" ht="15.75" customHeight="1">
      <c r="AK729" s="123"/>
      <c r="AQ729" s="123"/>
      <c r="CB729" s="123"/>
    </row>
    <row r="730" spans="37:80" ht="15.75" customHeight="1">
      <c r="AK730" s="123"/>
      <c r="AQ730" s="123"/>
      <c r="CB730" s="123"/>
    </row>
    <row r="731" spans="37:80" ht="15.75" customHeight="1">
      <c r="AK731" s="123"/>
      <c r="AQ731" s="123"/>
      <c r="CB731" s="123"/>
    </row>
    <row r="732" spans="37:80" ht="15.75" customHeight="1">
      <c r="AK732" s="123"/>
      <c r="AQ732" s="123"/>
      <c r="CB732" s="123"/>
    </row>
    <row r="733" spans="37:80" ht="15.75" customHeight="1">
      <c r="AK733" s="123"/>
      <c r="AQ733" s="123"/>
      <c r="CB733" s="123"/>
    </row>
    <row r="734" spans="37:80" ht="15.75" customHeight="1">
      <c r="AK734" s="123"/>
      <c r="AQ734" s="123"/>
      <c r="CB734" s="123"/>
    </row>
    <row r="735" spans="37:80" ht="15.75" customHeight="1">
      <c r="AK735" s="123"/>
      <c r="AQ735" s="123"/>
      <c r="CB735" s="123"/>
    </row>
    <row r="736" spans="37:80" ht="15.75" customHeight="1">
      <c r="AK736" s="123"/>
      <c r="AQ736" s="123"/>
      <c r="CB736" s="123"/>
    </row>
    <row r="737" spans="37:80" ht="15.75" customHeight="1">
      <c r="AK737" s="123"/>
      <c r="AQ737" s="123"/>
      <c r="CB737" s="123"/>
    </row>
    <row r="738" spans="37:80" ht="15.75" customHeight="1">
      <c r="AK738" s="123"/>
      <c r="AQ738" s="123"/>
      <c r="CB738" s="123"/>
    </row>
    <row r="739" spans="37:80" ht="15.75" customHeight="1">
      <c r="AK739" s="123"/>
      <c r="AQ739" s="123"/>
      <c r="CB739" s="123"/>
    </row>
    <row r="740" spans="37:80" ht="15.75" customHeight="1">
      <c r="AK740" s="123"/>
      <c r="AQ740" s="123"/>
      <c r="CB740" s="123"/>
    </row>
    <row r="741" spans="37:80" ht="15.75" customHeight="1">
      <c r="AK741" s="123"/>
      <c r="AQ741" s="123"/>
      <c r="CB741" s="123"/>
    </row>
    <row r="742" spans="37:80" ht="15.75" customHeight="1">
      <c r="AK742" s="123"/>
      <c r="AQ742" s="123"/>
      <c r="CB742" s="123"/>
    </row>
    <row r="743" spans="37:80" ht="15.75" customHeight="1">
      <c r="AK743" s="123"/>
      <c r="AQ743" s="123"/>
      <c r="CB743" s="123"/>
    </row>
    <row r="744" spans="37:80" ht="15.75" customHeight="1">
      <c r="AK744" s="123"/>
      <c r="AQ744" s="123"/>
      <c r="CB744" s="123"/>
    </row>
    <row r="745" spans="37:80" ht="15.75" customHeight="1">
      <c r="AK745" s="123"/>
      <c r="AQ745" s="123"/>
      <c r="CB745" s="123"/>
    </row>
    <row r="746" spans="37:80" ht="15.75" customHeight="1">
      <c r="AK746" s="123"/>
      <c r="AQ746" s="123"/>
      <c r="CB746" s="123"/>
    </row>
    <row r="747" spans="37:80" ht="15.75" customHeight="1">
      <c r="AK747" s="123"/>
      <c r="AQ747" s="123"/>
      <c r="CB747" s="123"/>
    </row>
    <row r="748" spans="37:80" ht="15.75" customHeight="1">
      <c r="AK748" s="123"/>
      <c r="AQ748" s="123"/>
      <c r="CB748" s="123"/>
    </row>
    <row r="749" spans="37:80" ht="15.75" customHeight="1">
      <c r="AK749" s="123"/>
      <c r="AQ749" s="123"/>
      <c r="CB749" s="123"/>
    </row>
    <row r="750" spans="37:80" ht="15.75" customHeight="1">
      <c r="AK750" s="123"/>
      <c r="AQ750" s="123"/>
      <c r="CB750" s="123"/>
    </row>
    <row r="751" spans="37:80" ht="15.75" customHeight="1">
      <c r="AK751" s="123"/>
      <c r="AQ751" s="123"/>
      <c r="CB751" s="123"/>
    </row>
    <row r="752" spans="37:80" ht="15.75" customHeight="1">
      <c r="AK752" s="123"/>
      <c r="AQ752" s="123"/>
      <c r="CB752" s="123"/>
    </row>
    <row r="753" spans="37:80" ht="15.75" customHeight="1">
      <c r="AK753" s="123"/>
      <c r="AQ753" s="123"/>
      <c r="CB753" s="123"/>
    </row>
    <row r="754" spans="37:80" ht="15.75" customHeight="1">
      <c r="AK754" s="123"/>
      <c r="AQ754" s="123"/>
      <c r="CB754" s="123"/>
    </row>
    <row r="755" spans="37:80" ht="15.75" customHeight="1">
      <c r="AK755" s="123"/>
      <c r="AQ755" s="123"/>
      <c r="CB755" s="123"/>
    </row>
    <row r="756" spans="37:80" ht="15.75" customHeight="1">
      <c r="AK756" s="123"/>
      <c r="AQ756" s="123"/>
      <c r="CB756" s="123"/>
    </row>
    <row r="757" spans="37:80" ht="15.75" customHeight="1">
      <c r="AK757" s="123"/>
      <c r="AQ757" s="123"/>
      <c r="CB757" s="123"/>
    </row>
    <row r="758" spans="37:80" ht="15.75" customHeight="1">
      <c r="AK758" s="123"/>
      <c r="AQ758" s="123"/>
      <c r="CB758" s="123"/>
    </row>
    <row r="759" spans="37:80" ht="15.75" customHeight="1">
      <c r="AK759" s="123"/>
      <c r="AQ759" s="123"/>
      <c r="CB759" s="123"/>
    </row>
    <row r="760" spans="37:80" ht="15.75" customHeight="1">
      <c r="AK760" s="123"/>
      <c r="AQ760" s="123"/>
      <c r="CB760" s="123"/>
    </row>
    <row r="761" spans="37:80" ht="15.75" customHeight="1">
      <c r="AK761" s="123"/>
      <c r="AQ761" s="123"/>
      <c r="CB761" s="123"/>
    </row>
    <row r="762" spans="37:80" ht="15.75" customHeight="1">
      <c r="AK762" s="123"/>
      <c r="AQ762" s="123"/>
      <c r="CB762" s="123"/>
    </row>
    <row r="763" spans="37:80" ht="15.75" customHeight="1">
      <c r="AK763" s="123"/>
      <c r="AQ763" s="123"/>
      <c r="CB763" s="123"/>
    </row>
    <row r="764" spans="37:80" ht="15.75" customHeight="1">
      <c r="AK764" s="123"/>
      <c r="AQ764" s="123"/>
      <c r="CB764" s="123"/>
    </row>
    <row r="765" spans="37:80" ht="15.75" customHeight="1">
      <c r="AK765" s="123"/>
      <c r="AQ765" s="123"/>
      <c r="CB765" s="123"/>
    </row>
    <row r="766" spans="37:80" ht="15.75" customHeight="1">
      <c r="AK766" s="123"/>
      <c r="AQ766" s="123"/>
      <c r="CB766" s="123"/>
    </row>
    <row r="767" spans="37:80" ht="15.75" customHeight="1">
      <c r="AK767" s="123"/>
      <c r="AQ767" s="123"/>
      <c r="CB767" s="123"/>
    </row>
    <row r="768" spans="37:80" ht="15.75" customHeight="1">
      <c r="AK768" s="123"/>
      <c r="AQ768" s="123"/>
      <c r="CB768" s="123"/>
    </row>
    <row r="769" spans="37:80" ht="15.75" customHeight="1">
      <c r="AK769" s="123"/>
      <c r="AQ769" s="123"/>
      <c r="CB769" s="123"/>
    </row>
    <row r="770" spans="37:80" ht="15.75" customHeight="1">
      <c r="AK770" s="123"/>
      <c r="AQ770" s="123"/>
      <c r="CB770" s="123"/>
    </row>
    <row r="771" spans="37:80" ht="15.75" customHeight="1">
      <c r="AK771" s="123"/>
      <c r="AQ771" s="123"/>
      <c r="CB771" s="123"/>
    </row>
    <row r="772" spans="37:80" ht="15.75" customHeight="1">
      <c r="AK772" s="123"/>
      <c r="AQ772" s="123"/>
      <c r="CB772" s="123"/>
    </row>
    <row r="773" spans="37:80" ht="15.75" customHeight="1">
      <c r="AK773" s="123"/>
      <c r="AQ773" s="123"/>
      <c r="CB773" s="123"/>
    </row>
    <row r="774" spans="37:80" ht="15.75" customHeight="1">
      <c r="AK774" s="123"/>
      <c r="AQ774" s="123"/>
      <c r="CB774" s="123"/>
    </row>
    <row r="775" spans="37:80" ht="15.75" customHeight="1">
      <c r="AK775" s="123"/>
      <c r="AQ775" s="123"/>
      <c r="CB775" s="123"/>
    </row>
    <row r="776" spans="37:80" ht="15.75" customHeight="1">
      <c r="AK776" s="123"/>
      <c r="AQ776" s="123"/>
      <c r="CB776" s="123"/>
    </row>
    <row r="777" spans="37:80" ht="15.75" customHeight="1">
      <c r="AK777" s="123"/>
      <c r="AQ777" s="123"/>
      <c r="CB777" s="123"/>
    </row>
    <row r="778" spans="37:80" ht="15.75" customHeight="1">
      <c r="AK778" s="123"/>
      <c r="AQ778" s="123"/>
      <c r="CB778" s="123"/>
    </row>
    <row r="779" spans="37:80" ht="15.75" customHeight="1">
      <c r="AK779" s="123"/>
      <c r="AQ779" s="123"/>
      <c r="CB779" s="123"/>
    </row>
    <row r="780" spans="37:80" ht="15.75" customHeight="1">
      <c r="AK780" s="123"/>
      <c r="AQ780" s="123"/>
      <c r="CB780" s="123"/>
    </row>
    <row r="781" spans="37:80" ht="15.75" customHeight="1">
      <c r="AK781" s="123"/>
      <c r="AQ781" s="123"/>
      <c r="CB781" s="123"/>
    </row>
    <row r="782" spans="37:80" ht="15.75" customHeight="1">
      <c r="AK782" s="123"/>
      <c r="AQ782" s="123"/>
      <c r="CB782" s="123"/>
    </row>
    <row r="783" spans="37:80" ht="15.75" customHeight="1">
      <c r="AK783" s="123"/>
      <c r="AQ783" s="123"/>
      <c r="CB783" s="123"/>
    </row>
    <row r="784" spans="37:80" ht="15.75" customHeight="1">
      <c r="AK784" s="123"/>
      <c r="AQ784" s="123"/>
      <c r="CB784" s="123"/>
    </row>
    <row r="785" spans="37:80" ht="15.75" customHeight="1">
      <c r="AK785" s="123"/>
      <c r="AQ785" s="123"/>
      <c r="CB785" s="123"/>
    </row>
    <row r="786" spans="37:80" ht="15.75" customHeight="1">
      <c r="AK786" s="123"/>
      <c r="AQ786" s="123"/>
      <c r="CB786" s="123"/>
    </row>
    <row r="787" spans="37:80" ht="15.75" customHeight="1">
      <c r="AK787" s="123"/>
      <c r="AQ787" s="123"/>
      <c r="CB787" s="123"/>
    </row>
    <row r="788" spans="37:80" ht="15.75" customHeight="1">
      <c r="AK788" s="123"/>
      <c r="AQ788" s="123"/>
      <c r="CB788" s="123"/>
    </row>
    <row r="789" spans="37:80" ht="15.75" customHeight="1">
      <c r="AK789" s="123"/>
      <c r="AQ789" s="123"/>
      <c r="CB789" s="123"/>
    </row>
    <row r="790" spans="37:80" ht="15.75" customHeight="1">
      <c r="AK790" s="123"/>
      <c r="AQ790" s="123"/>
      <c r="CB790" s="123"/>
    </row>
    <row r="791" spans="37:80" ht="15.75" customHeight="1">
      <c r="AK791" s="123"/>
      <c r="AQ791" s="123"/>
      <c r="CB791" s="123"/>
    </row>
    <row r="792" spans="37:80" ht="15.75" customHeight="1">
      <c r="AK792" s="123"/>
      <c r="AQ792" s="123"/>
      <c r="CB792" s="123"/>
    </row>
    <row r="793" spans="37:80" ht="15.75" customHeight="1">
      <c r="AK793" s="123"/>
      <c r="AQ793" s="123"/>
      <c r="CB793" s="123"/>
    </row>
    <row r="794" spans="37:80" ht="15.75" customHeight="1">
      <c r="AK794" s="123"/>
      <c r="AQ794" s="123"/>
      <c r="CB794" s="123"/>
    </row>
    <row r="795" spans="37:80" ht="15.75" customHeight="1">
      <c r="AK795" s="123"/>
      <c r="AQ795" s="123"/>
      <c r="CB795" s="123"/>
    </row>
    <row r="796" spans="37:80" ht="15.75" customHeight="1">
      <c r="AK796" s="123"/>
      <c r="AQ796" s="123"/>
      <c r="CB796" s="123"/>
    </row>
    <row r="797" spans="37:80" ht="15.75" customHeight="1">
      <c r="AK797" s="123"/>
      <c r="AQ797" s="123"/>
      <c r="CB797" s="123"/>
    </row>
    <row r="798" spans="37:80" ht="15.75" customHeight="1">
      <c r="AK798" s="123"/>
      <c r="AQ798" s="123"/>
      <c r="CB798" s="123"/>
    </row>
    <row r="799" spans="37:80" ht="15.75" customHeight="1">
      <c r="AK799" s="123"/>
      <c r="AQ799" s="123"/>
      <c r="CB799" s="123"/>
    </row>
    <row r="800" spans="37:80" ht="15.75" customHeight="1">
      <c r="AK800" s="123"/>
      <c r="AQ800" s="123"/>
      <c r="CB800" s="123"/>
    </row>
    <row r="801" spans="37:80" ht="15.75" customHeight="1">
      <c r="AK801" s="123"/>
      <c r="AQ801" s="123"/>
      <c r="CB801" s="123"/>
    </row>
    <row r="802" spans="37:80" ht="15.75" customHeight="1">
      <c r="AK802" s="123"/>
      <c r="AQ802" s="123"/>
      <c r="CB802" s="123"/>
    </row>
    <row r="803" spans="37:80" ht="15.75" customHeight="1">
      <c r="AK803" s="123"/>
      <c r="AQ803" s="123"/>
      <c r="CB803" s="123"/>
    </row>
    <row r="804" spans="37:80" ht="15.75" customHeight="1">
      <c r="AK804" s="123"/>
      <c r="AQ804" s="123"/>
      <c r="CB804" s="123"/>
    </row>
    <row r="805" spans="37:80" ht="15.75" customHeight="1">
      <c r="AK805" s="123"/>
      <c r="AQ805" s="123"/>
      <c r="CB805" s="123"/>
    </row>
    <row r="806" spans="37:80" ht="15.75" customHeight="1">
      <c r="AK806" s="123"/>
      <c r="AQ806" s="123"/>
      <c r="CB806" s="123"/>
    </row>
    <row r="807" spans="37:80" ht="15.75" customHeight="1">
      <c r="AK807" s="123"/>
      <c r="AQ807" s="123"/>
      <c r="CB807" s="123"/>
    </row>
    <row r="808" spans="37:80" ht="15.75" customHeight="1">
      <c r="AK808" s="123"/>
      <c r="AQ808" s="123"/>
      <c r="CB808" s="123"/>
    </row>
    <row r="809" spans="37:80" ht="15.75" customHeight="1">
      <c r="AK809" s="123"/>
      <c r="AQ809" s="123"/>
      <c r="CB809" s="123"/>
    </row>
    <row r="810" spans="37:80" ht="15.75" customHeight="1">
      <c r="AK810" s="123"/>
      <c r="AQ810" s="123"/>
      <c r="CB810" s="123"/>
    </row>
    <row r="811" spans="37:80" ht="15.75" customHeight="1">
      <c r="AK811" s="123"/>
      <c r="AQ811" s="123"/>
      <c r="CB811" s="123"/>
    </row>
    <row r="812" spans="37:80" ht="15.75" customHeight="1">
      <c r="AK812" s="123"/>
      <c r="AQ812" s="123"/>
      <c r="CB812" s="123"/>
    </row>
    <row r="813" spans="37:80" ht="15.75" customHeight="1">
      <c r="AK813" s="123"/>
      <c r="AQ813" s="123"/>
      <c r="CB813" s="123"/>
    </row>
    <row r="814" spans="37:80" ht="15.75" customHeight="1">
      <c r="AK814" s="123"/>
      <c r="AQ814" s="123"/>
      <c r="CB814" s="123"/>
    </row>
    <row r="815" spans="37:80" ht="15.75" customHeight="1">
      <c r="AK815" s="123"/>
      <c r="AQ815" s="123"/>
      <c r="CB815" s="123"/>
    </row>
    <row r="816" spans="37:80" ht="15.75" customHeight="1">
      <c r="AK816" s="123"/>
      <c r="AQ816" s="123"/>
      <c r="CB816" s="123"/>
    </row>
    <row r="817" spans="37:80" ht="15.75" customHeight="1">
      <c r="AK817" s="123"/>
      <c r="AQ817" s="123"/>
      <c r="CB817" s="123"/>
    </row>
    <row r="818" spans="37:80" ht="15.75" customHeight="1">
      <c r="AK818" s="123"/>
      <c r="AQ818" s="123"/>
      <c r="CB818" s="123"/>
    </row>
    <row r="819" spans="37:80" ht="15.75" customHeight="1">
      <c r="AK819" s="123"/>
      <c r="AQ819" s="123"/>
      <c r="CB819" s="123"/>
    </row>
    <row r="820" spans="37:80" ht="15.75" customHeight="1">
      <c r="AK820" s="123"/>
      <c r="AQ820" s="123"/>
      <c r="CB820" s="123"/>
    </row>
    <row r="821" spans="37:80" ht="15.75" customHeight="1">
      <c r="AK821" s="123"/>
      <c r="AQ821" s="123"/>
      <c r="CB821" s="123"/>
    </row>
    <row r="822" spans="37:80" ht="15.75" customHeight="1">
      <c r="AK822" s="123"/>
      <c r="AQ822" s="123"/>
      <c r="CB822" s="123"/>
    </row>
    <row r="823" spans="37:80" ht="15.75" customHeight="1">
      <c r="AK823" s="123"/>
      <c r="AQ823" s="123"/>
      <c r="CB823" s="123"/>
    </row>
    <row r="824" spans="37:80" ht="15.75" customHeight="1">
      <c r="AK824" s="123"/>
      <c r="AQ824" s="123"/>
      <c r="CB824" s="123"/>
    </row>
    <row r="825" spans="37:80" ht="15.75" customHeight="1">
      <c r="AK825" s="123"/>
      <c r="AQ825" s="123"/>
      <c r="CB825" s="123"/>
    </row>
    <row r="826" spans="37:80" ht="15.75" customHeight="1">
      <c r="AK826" s="123"/>
      <c r="AQ826" s="123"/>
      <c r="CB826" s="123"/>
    </row>
    <row r="827" spans="37:80" ht="15.75" customHeight="1">
      <c r="AK827" s="123"/>
      <c r="AQ827" s="123"/>
      <c r="CB827" s="123"/>
    </row>
    <row r="828" spans="37:80" ht="15.75" customHeight="1">
      <c r="AK828" s="123"/>
      <c r="AQ828" s="123"/>
      <c r="CB828" s="123"/>
    </row>
    <row r="829" spans="37:80" ht="15.75" customHeight="1">
      <c r="AK829" s="123"/>
      <c r="AQ829" s="123"/>
      <c r="CB829" s="123"/>
    </row>
    <row r="830" spans="37:80" ht="15.75" customHeight="1">
      <c r="AK830" s="123"/>
      <c r="AQ830" s="123"/>
      <c r="CB830" s="123"/>
    </row>
    <row r="831" spans="37:80" ht="15.75" customHeight="1">
      <c r="AK831" s="123"/>
      <c r="AQ831" s="123"/>
      <c r="CB831" s="123"/>
    </row>
    <row r="832" spans="37:80" ht="15.75" customHeight="1">
      <c r="AK832" s="123"/>
      <c r="AQ832" s="123"/>
      <c r="CB832" s="123"/>
    </row>
    <row r="833" spans="37:80" ht="15.75" customHeight="1">
      <c r="AK833" s="123"/>
      <c r="AQ833" s="123"/>
      <c r="CB833" s="123"/>
    </row>
    <row r="834" spans="37:80" ht="15.75" customHeight="1">
      <c r="AK834" s="123"/>
      <c r="AQ834" s="123"/>
      <c r="CB834" s="123"/>
    </row>
    <row r="835" spans="37:80" ht="15.75" customHeight="1">
      <c r="AK835" s="123"/>
      <c r="AQ835" s="123"/>
      <c r="CB835" s="123"/>
    </row>
    <row r="836" spans="37:80" ht="15.75" customHeight="1">
      <c r="AK836" s="123"/>
      <c r="AQ836" s="123"/>
      <c r="CB836" s="123"/>
    </row>
    <row r="837" spans="37:80" ht="15.75" customHeight="1">
      <c r="AK837" s="123"/>
      <c r="AQ837" s="123"/>
      <c r="CB837" s="123"/>
    </row>
    <row r="838" spans="37:80" ht="15.75" customHeight="1">
      <c r="AK838" s="123"/>
      <c r="AQ838" s="123"/>
      <c r="CB838" s="123"/>
    </row>
    <row r="839" spans="37:80" ht="15.75" customHeight="1">
      <c r="AK839" s="123"/>
      <c r="AQ839" s="123"/>
      <c r="CB839" s="123"/>
    </row>
    <row r="840" spans="37:80" ht="15.75" customHeight="1">
      <c r="AK840" s="123"/>
      <c r="AQ840" s="123"/>
      <c r="CB840" s="123"/>
    </row>
    <row r="841" spans="37:80" ht="15.75" customHeight="1">
      <c r="AK841" s="123"/>
      <c r="AQ841" s="123"/>
      <c r="CB841" s="123"/>
    </row>
    <row r="842" spans="37:80" ht="15.75" customHeight="1">
      <c r="AK842" s="123"/>
      <c r="AQ842" s="123"/>
      <c r="CB842" s="123"/>
    </row>
    <row r="843" spans="37:80" ht="15.75" customHeight="1">
      <c r="AK843" s="123"/>
      <c r="AQ843" s="123"/>
      <c r="CB843" s="123"/>
    </row>
    <row r="844" spans="37:80" ht="15.75" customHeight="1">
      <c r="AK844" s="123"/>
      <c r="AQ844" s="123"/>
      <c r="CB844" s="123"/>
    </row>
    <row r="845" spans="37:80" ht="15.75" customHeight="1">
      <c r="AK845" s="123"/>
      <c r="AQ845" s="123"/>
      <c r="CB845" s="123"/>
    </row>
    <row r="846" spans="37:80" ht="15.75" customHeight="1">
      <c r="AK846" s="123"/>
      <c r="AQ846" s="123"/>
      <c r="CB846" s="123"/>
    </row>
    <row r="847" spans="37:80" ht="15.75" customHeight="1">
      <c r="AK847" s="123"/>
      <c r="AQ847" s="123"/>
      <c r="CB847" s="123"/>
    </row>
    <row r="848" spans="37:80" ht="15.75" customHeight="1">
      <c r="AK848" s="123"/>
      <c r="AQ848" s="123"/>
      <c r="CB848" s="123"/>
    </row>
    <row r="849" spans="37:80" ht="15.75" customHeight="1">
      <c r="AK849" s="123"/>
      <c r="AQ849" s="123"/>
      <c r="CB849" s="123"/>
    </row>
    <row r="850" spans="37:80" ht="15.75" customHeight="1">
      <c r="AK850" s="123"/>
      <c r="AQ850" s="123"/>
      <c r="CB850" s="123"/>
    </row>
    <row r="851" spans="37:80" ht="15.75" customHeight="1">
      <c r="AK851" s="123"/>
      <c r="AQ851" s="123"/>
      <c r="CB851" s="123"/>
    </row>
    <row r="852" spans="37:80" ht="15.75" customHeight="1">
      <c r="AK852" s="123"/>
      <c r="AQ852" s="123"/>
      <c r="CB852" s="123"/>
    </row>
    <row r="853" spans="37:80" ht="15.75" customHeight="1">
      <c r="AK853" s="123"/>
      <c r="AQ853" s="123"/>
      <c r="CB853" s="123"/>
    </row>
    <row r="854" spans="37:80" ht="15.75" customHeight="1">
      <c r="AK854" s="123"/>
      <c r="AQ854" s="123"/>
      <c r="CB854" s="123"/>
    </row>
    <row r="855" spans="37:80" ht="15.75" customHeight="1">
      <c r="AK855" s="123"/>
      <c r="AQ855" s="123"/>
      <c r="CB855" s="123"/>
    </row>
    <row r="856" spans="37:80" ht="15.75" customHeight="1">
      <c r="AK856" s="123"/>
      <c r="AQ856" s="123"/>
      <c r="CB856" s="123"/>
    </row>
    <row r="857" spans="37:80" ht="15.75" customHeight="1">
      <c r="AK857" s="123"/>
      <c r="AQ857" s="123"/>
      <c r="CB857" s="123"/>
    </row>
    <row r="858" spans="37:80" ht="15.75" customHeight="1">
      <c r="AK858" s="123"/>
      <c r="AQ858" s="123"/>
      <c r="CB858" s="123"/>
    </row>
    <row r="859" spans="37:80" ht="15.75" customHeight="1">
      <c r="AK859" s="123"/>
      <c r="AQ859" s="123"/>
      <c r="CB859" s="123"/>
    </row>
    <row r="860" spans="37:80" ht="15.75" customHeight="1">
      <c r="AK860" s="123"/>
      <c r="AQ860" s="123"/>
      <c r="CB860" s="123"/>
    </row>
    <row r="861" spans="37:80" ht="15.75" customHeight="1">
      <c r="AK861" s="123"/>
      <c r="AQ861" s="123"/>
      <c r="CB861" s="123"/>
    </row>
    <row r="862" spans="37:80" ht="15.75" customHeight="1">
      <c r="AK862" s="123"/>
      <c r="AQ862" s="123"/>
      <c r="CB862" s="123"/>
    </row>
    <row r="863" spans="37:80" ht="15.75" customHeight="1">
      <c r="AK863" s="123"/>
      <c r="AQ863" s="123"/>
      <c r="CB863" s="123"/>
    </row>
    <row r="864" spans="37:80" ht="15.75" customHeight="1">
      <c r="AK864" s="123"/>
      <c r="AQ864" s="123"/>
      <c r="CB864" s="123"/>
    </row>
    <row r="865" spans="37:80" ht="15.75" customHeight="1">
      <c r="AK865" s="123"/>
      <c r="AQ865" s="123"/>
      <c r="CB865" s="123"/>
    </row>
    <row r="866" spans="37:80" ht="15.75" customHeight="1">
      <c r="AK866" s="123"/>
      <c r="AQ866" s="123"/>
      <c r="CB866" s="123"/>
    </row>
    <row r="867" spans="37:80" ht="15.75" customHeight="1">
      <c r="AK867" s="123"/>
      <c r="AQ867" s="123"/>
      <c r="CB867" s="123"/>
    </row>
    <row r="868" spans="37:80" ht="15.75" customHeight="1">
      <c r="AK868" s="123"/>
      <c r="AQ868" s="123"/>
      <c r="CB868" s="123"/>
    </row>
    <row r="869" spans="37:80" ht="15.75" customHeight="1">
      <c r="AK869" s="123"/>
      <c r="AQ869" s="123"/>
      <c r="CB869" s="123"/>
    </row>
    <row r="870" spans="37:80" ht="15.75" customHeight="1">
      <c r="AK870" s="123"/>
      <c r="AQ870" s="123"/>
      <c r="CB870" s="123"/>
    </row>
    <row r="871" spans="37:80" ht="15.75" customHeight="1">
      <c r="AK871" s="123"/>
      <c r="AQ871" s="123"/>
      <c r="CB871" s="123"/>
    </row>
    <row r="872" spans="37:80" ht="15.75" customHeight="1">
      <c r="AK872" s="123"/>
      <c r="AQ872" s="123"/>
      <c r="CB872" s="123"/>
    </row>
    <row r="873" spans="37:80" ht="15.75" customHeight="1">
      <c r="AK873" s="123"/>
      <c r="AQ873" s="123"/>
      <c r="CB873" s="123"/>
    </row>
    <row r="874" spans="37:80" ht="15.75" customHeight="1">
      <c r="AK874" s="123"/>
      <c r="AQ874" s="123"/>
      <c r="CB874" s="123"/>
    </row>
    <row r="875" spans="37:80" ht="15.75" customHeight="1">
      <c r="AK875" s="123"/>
      <c r="AQ875" s="123"/>
      <c r="CB875" s="123"/>
    </row>
    <row r="876" spans="37:80" ht="15.75" customHeight="1">
      <c r="AK876" s="123"/>
      <c r="AQ876" s="123"/>
      <c r="CB876" s="123"/>
    </row>
    <row r="877" spans="37:80" ht="15.75" customHeight="1">
      <c r="AK877" s="123"/>
      <c r="AQ877" s="123"/>
      <c r="CB877" s="123"/>
    </row>
    <row r="878" spans="37:80" ht="15.75" customHeight="1">
      <c r="AK878" s="123"/>
      <c r="AQ878" s="123"/>
      <c r="CB878" s="123"/>
    </row>
    <row r="879" spans="37:80" ht="15.75" customHeight="1">
      <c r="AK879" s="123"/>
      <c r="AQ879" s="123"/>
      <c r="CB879" s="123"/>
    </row>
    <row r="880" spans="37:80" ht="15.75" customHeight="1">
      <c r="AK880" s="123"/>
      <c r="AQ880" s="123"/>
      <c r="CB880" s="123"/>
    </row>
    <row r="881" spans="37:80" ht="15.75" customHeight="1">
      <c r="AK881" s="123"/>
      <c r="AQ881" s="123"/>
      <c r="CB881" s="123"/>
    </row>
    <row r="882" spans="37:80" ht="15.75" customHeight="1">
      <c r="AK882" s="123"/>
      <c r="AQ882" s="123"/>
      <c r="CB882" s="123"/>
    </row>
    <row r="883" spans="37:80" ht="15.75" customHeight="1">
      <c r="AK883" s="123"/>
      <c r="AQ883" s="123"/>
      <c r="CB883" s="123"/>
    </row>
    <row r="884" spans="37:80" ht="15.75" customHeight="1">
      <c r="AK884" s="123"/>
      <c r="AQ884" s="123"/>
      <c r="CB884" s="123"/>
    </row>
    <row r="885" spans="37:80" ht="15.75" customHeight="1">
      <c r="AK885" s="123"/>
      <c r="AQ885" s="123"/>
      <c r="CB885" s="123"/>
    </row>
    <row r="886" spans="37:80" ht="15.75" customHeight="1">
      <c r="AK886" s="123"/>
      <c r="AQ886" s="123"/>
      <c r="CB886" s="123"/>
    </row>
    <row r="887" spans="37:80" ht="15.75" customHeight="1">
      <c r="AK887" s="123"/>
      <c r="AQ887" s="123"/>
      <c r="CB887" s="123"/>
    </row>
    <row r="888" spans="37:80" ht="15.75" customHeight="1">
      <c r="AK888" s="123"/>
      <c r="AQ888" s="123"/>
      <c r="CB888" s="123"/>
    </row>
    <row r="889" spans="37:80" ht="15.75" customHeight="1">
      <c r="AK889" s="123"/>
      <c r="AQ889" s="123"/>
      <c r="CB889" s="123"/>
    </row>
    <row r="890" spans="37:80" ht="15.75" customHeight="1">
      <c r="AK890" s="123"/>
      <c r="AQ890" s="123"/>
      <c r="CB890" s="123"/>
    </row>
    <row r="891" spans="37:80" ht="15.75" customHeight="1">
      <c r="AK891" s="123"/>
      <c r="AQ891" s="123"/>
      <c r="CB891" s="123"/>
    </row>
    <row r="892" spans="37:80" ht="15.75" customHeight="1">
      <c r="AK892" s="123"/>
      <c r="AQ892" s="123"/>
      <c r="CB892" s="123"/>
    </row>
    <row r="893" spans="37:80" ht="15.75" customHeight="1">
      <c r="AK893" s="123"/>
      <c r="AQ893" s="123"/>
      <c r="CB893" s="123"/>
    </row>
    <row r="894" spans="37:80" ht="15.75" customHeight="1">
      <c r="AK894" s="123"/>
      <c r="AQ894" s="123"/>
      <c r="CB894" s="123"/>
    </row>
    <row r="895" spans="37:80" ht="15.75" customHeight="1">
      <c r="AK895" s="123"/>
      <c r="AQ895" s="123"/>
      <c r="CB895" s="123"/>
    </row>
    <row r="896" spans="37:80" ht="15.75" customHeight="1">
      <c r="AK896" s="123"/>
      <c r="AQ896" s="123"/>
      <c r="CB896" s="123"/>
    </row>
    <row r="897" spans="37:80" ht="15.75" customHeight="1">
      <c r="AK897" s="123"/>
      <c r="AQ897" s="123"/>
      <c r="CB897" s="123"/>
    </row>
    <row r="898" spans="37:80" ht="15.75" customHeight="1">
      <c r="AK898" s="123"/>
      <c r="AQ898" s="123"/>
      <c r="CB898" s="123"/>
    </row>
    <row r="899" spans="37:80" ht="15.75" customHeight="1">
      <c r="AK899" s="123"/>
      <c r="AQ899" s="123"/>
      <c r="CB899" s="123"/>
    </row>
    <row r="900" spans="37:80" ht="15.75" customHeight="1">
      <c r="AK900" s="123"/>
      <c r="AQ900" s="123"/>
      <c r="CB900" s="123"/>
    </row>
    <row r="901" spans="37:80" ht="15.75" customHeight="1">
      <c r="AK901" s="123"/>
      <c r="AQ901" s="123"/>
      <c r="CB901" s="123"/>
    </row>
    <row r="902" spans="37:80" ht="15.75" customHeight="1">
      <c r="AK902" s="123"/>
      <c r="AQ902" s="123"/>
      <c r="CB902" s="123"/>
    </row>
    <row r="903" spans="37:80" ht="15.75" customHeight="1">
      <c r="AK903" s="123"/>
      <c r="AQ903" s="123"/>
      <c r="CB903" s="123"/>
    </row>
    <row r="904" spans="37:80" ht="15.75" customHeight="1">
      <c r="AK904" s="123"/>
      <c r="AQ904" s="123"/>
      <c r="CB904" s="123"/>
    </row>
    <row r="905" spans="37:80" ht="15.75" customHeight="1">
      <c r="AK905" s="123"/>
      <c r="AQ905" s="123"/>
      <c r="CB905" s="123"/>
    </row>
    <row r="906" spans="37:80" ht="15.75" customHeight="1">
      <c r="AK906" s="123"/>
      <c r="AQ906" s="123"/>
      <c r="CB906" s="123"/>
    </row>
    <row r="907" spans="37:80" ht="15.75" customHeight="1">
      <c r="AK907" s="123"/>
      <c r="AQ907" s="123"/>
      <c r="CB907" s="123"/>
    </row>
    <row r="908" spans="37:80" ht="15.75" customHeight="1">
      <c r="AK908" s="123"/>
      <c r="AQ908" s="123"/>
      <c r="CB908" s="123"/>
    </row>
    <row r="909" spans="37:80" ht="15.75" customHeight="1">
      <c r="AK909" s="123"/>
      <c r="AQ909" s="123"/>
      <c r="CB909" s="123"/>
    </row>
    <row r="910" spans="37:80" ht="15.75" customHeight="1">
      <c r="AK910" s="123"/>
      <c r="AQ910" s="123"/>
      <c r="CB910" s="123"/>
    </row>
    <row r="911" spans="37:80" ht="15.75" customHeight="1">
      <c r="AK911" s="123"/>
      <c r="AQ911" s="123"/>
      <c r="CB911" s="123"/>
    </row>
    <row r="912" spans="37:80" ht="15.75" customHeight="1">
      <c r="AK912" s="123"/>
      <c r="AQ912" s="123"/>
      <c r="CB912" s="123"/>
    </row>
    <row r="913" spans="37:80" ht="15.75" customHeight="1">
      <c r="AK913" s="123"/>
      <c r="AQ913" s="123"/>
      <c r="CB913" s="123"/>
    </row>
    <row r="914" spans="37:80" ht="15.75" customHeight="1">
      <c r="AK914" s="123"/>
      <c r="AQ914" s="123"/>
      <c r="CB914" s="123"/>
    </row>
    <row r="915" spans="37:80" ht="15.75" customHeight="1">
      <c r="AK915" s="123"/>
      <c r="AQ915" s="123"/>
      <c r="CB915" s="123"/>
    </row>
    <row r="916" spans="37:80" ht="15.75" customHeight="1">
      <c r="AK916" s="123"/>
      <c r="AQ916" s="123"/>
      <c r="CB916" s="123"/>
    </row>
    <row r="917" spans="37:80" ht="15.75" customHeight="1">
      <c r="AK917" s="123"/>
      <c r="AQ917" s="123"/>
      <c r="CB917" s="123"/>
    </row>
    <row r="918" spans="37:80" ht="15.75" customHeight="1">
      <c r="AK918" s="123"/>
      <c r="AQ918" s="123"/>
      <c r="CB918" s="123"/>
    </row>
    <row r="919" spans="37:80" ht="15.75" customHeight="1">
      <c r="AK919" s="123"/>
      <c r="AQ919" s="123"/>
      <c r="CB919" s="123"/>
    </row>
    <row r="920" spans="37:80" ht="15.75" customHeight="1">
      <c r="AK920" s="123"/>
      <c r="AQ920" s="123"/>
      <c r="CB920" s="123"/>
    </row>
    <row r="921" spans="37:80" ht="15.75" customHeight="1">
      <c r="AK921" s="123"/>
      <c r="AQ921" s="123"/>
      <c r="CB921" s="123"/>
    </row>
    <row r="922" spans="37:80" ht="15.75" customHeight="1">
      <c r="AK922" s="123"/>
      <c r="AQ922" s="123"/>
      <c r="CB922" s="123"/>
    </row>
    <row r="923" spans="37:80" ht="15.75" customHeight="1">
      <c r="AK923" s="123"/>
      <c r="AQ923" s="123"/>
      <c r="CB923" s="123"/>
    </row>
    <row r="924" spans="37:80" ht="15.75" customHeight="1">
      <c r="AK924" s="123"/>
      <c r="AQ924" s="123"/>
      <c r="CB924" s="123"/>
    </row>
    <row r="925" spans="37:80" ht="15.75" customHeight="1">
      <c r="AK925" s="123"/>
      <c r="AQ925" s="123"/>
      <c r="CB925" s="123"/>
    </row>
    <row r="926" spans="37:80" ht="15.75" customHeight="1">
      <c r="AK926" s="123"/>
      <c r="AQ926" s="123"/>
      <c r="CB926" s="123"/>
    </row>
    <row r="927" spans="37:80" ht="15.75" customHeight="1">
      <c r="AK927" s="123"/>
      <c r="AQ927" s="123"/>
      <c r="CB927" s="123"/>
    </row>
    <row r="928" spans="37:80" ht="15.75" customHeight="1">
      <c r="AK928" s="123"/>
      <c r="AQ928" s="123"/>
      <c r="CB928" s="123"/>
    </row>
    <row r="929" spans="37:80" ht="15.75" customHeight="1">
      <c r="AK929" s="123"/>
      <c r="AQ929" s="123"/>
      <c r="CB929" s="123"/>
    </row>
    <row r="930" spans="37:80" ht="15.75" customHeight="1">
      <c r="AK930" s="123"/>
      <c r="AQ930" s="123"/>
      <c r="CB930" s="123"/>
    </row>
    <row r="931" spans="37:80" ht="15.75" customHeight="1">
      <c r="AK931" s="123"/>
      <c r="AQ931" s="123"/>
      <c r="CB931" s="123"/>
    </row>
    <row r="932" spans="37:80" ht="15.75" customHeight="1">
      <c r="AK932" s="123"/>
      <c r="AQ932" s="123"/>
      <c r="CB932" s="123"/>
    </row>
    <row r="933" spans="37:80" ht="15.75" customHeight="1">
      <c r="AK933" s="123"/>
      <c r="AQ933" s="123"/>
      <c r="CB933" s="123"/>
    </row>
    <row r="934" spans="37:80" ht="15.75" customHeight="1">
      <c r="AK934" s="123"/>
      <c r="AQ934" s="123"/>
      <c r="CB934" s="123"/>
    </row>
    <row r="935" spans="37:80" ht="15.75" customHeight="1">
      <c r="AK935" s="123"/>
      <c r="AQ935" s="123"/>
      <c r="CB935" s="123"/>
    </row>
    <row r="936" spans="37:80" ht="15.75" customHeight="1">
      <c r="AK936" s="123"/>
      <c r="AQ936" s="123"/>
      <c r="CB936" s="123"/>
    </row>
    <row r="937" spans="37:80" ht="15.75" customHeight="1">
      <c r="AK937" s="123"/>
      <c r="AQ937" s="123"/>
      <c r="CB937" s="123"/>
    </row>
    <row r="938" spans="37:80" ht="15.75" customHeight="1">
      <c r="AK938" s="123"/>
      <c r="AQ938" s="123"/>
      <c r="CB938" s="123"/>
    </row>
    <row r="939" spans="37:80" ht="15.75" customHeight="1">
      <c r="AK939" s="123"/>
      <c r="AQ939" s="123"/>
      <c r="CB939" s="123"/>
    </row>
    <row r="940" spans="37:80" ht="15.75" customHeight="1">
      <c r="AK940" s="123"/>
      <c r="AQ940" s="123"/>
      <c r="CB940" s="123"/>
    </row>
    <row r="941" spans="37:80" ht="15.75" customHeight="1">
      <c r="AK941" s="123"/>
      <c r="AQ941" s="123"/>
      <c r="CB941" s="123"/>
    </row>
    <row r="942" spans="37:80" ht="15.75" customHeight="1">
      <c r="AK942" s="123"/>
      <c r="AQ942" s="123"/>
      <c r="CB942" s="123"/>
    </row>
    <row r="943" spans="37:80" ht="15.75" customHeight="1">
      <c r="AK943" s="123"/>
      <c r="AQ943" s="123"/>
      <c r="CB943" s="123"/>
    </row>
    <row r="944" spans="37:80" ht="15.75" customHeight="1">
      <c r="AK944" s="123"/>
      <c r="AQ944" s="123"/>
      <c r="CB944" s="123"/>
    </row>
    <row r="945" spans="37:80" ht="15.75" customHeight="1">
      <c r="AK945" s="123"/>
      <c r="AQ945" s="123"/>
      <c r="CB945" s="123"/>
    </row>
    <row r="946" spans="37:80" ht="15.75" customHeight="1">
      <c r="AK946" s="123"/>
      <c r="AQ946" s="123"/>
      <c r="CB946" s="123"/>
    </row>
    <row r="947" spans="37:80" ht="15.75" customHeight="1">
      <c r="AK947" s="123"/>
      <c r="AQ947" s="123"/>
      <c r="CB947" s="123"/>
    </row>
    <row r="948" spans="37:80" ht="15.75" customHeight="1">
      <c r="AK948" s="123"/>
      <c r="AQ948" s="123"/>
      <c r="CB948" s="123"/>
    </row>
    <row r="949" spans="37:80" ht="15.75" customHeight="1">
      <c r="AK949" s="123"/>
      <c r="AQ949" s="123"/>
      <c r="CB949" s="123"/>
    </row>
    <row r="950" spans="37:80" ht="15.75" customHeight="1">
      <c r="AK950" s="123"/>
      <c r="AQ950" s="123"/>
      <c r="CB950" s="123"/>
    </row>
    <row r="951" spans="37:80" ht="15.75" customHeight="1">
      <c r="AK951" s="123"/>
      <c r="AQ951" s="123"/>
      <c r="CB951" s="123"/>
    </row>
    <row r="952" spans="37:80" ht="15.75" customHeight="1">
      <c r="AK952" s="123"/>
      <c r="AQ952" s="123"/>
      <c r="CB952" s="123"/>
    </row>
    <row r="953" spans="37:80" ht="15.75" customHeight="1">
      <c r="AK953" s="123"/>
      <c r="AQ953" s="123"/>
      <c r="CB953" s="123"/>
    </row>
    <row r="954" spans="37:80" ht="15.75" customHeight="1">
      <c r="AK954" s="123"/>
      <c r="AQ954" s="123"/>
      <c r="CB954" s="123"/>
    </row>
    <row r="955" spans="37:80" ht="15.75" customHeight="1">
      <c r="AK955" s="123"/>
      <c r="AQ955" s="123"/>
      <c r="CB955" s="123"/>
    </row>
    <row r="956" spans="37:80" ht="15.75" customHeight="1">
      <c r="AK956" s="123"/>
      <c r="AQ956" s="123"/>
      <c r="CB956" s="123"/>
    </row>
    <row r="957" spans="37:80" ht="15.75" customHeight="1">
      <c r="AK957" s="123"/>
      <c r="AQ957" s="123"/>
      <c r="CB957" s="123"/>
    </row>
    <row r="958" spans="37:80" ht="15.75" customHeight="1">
      <c r="AK958" s="123"/>
      <c r="AQ958" s="123"/>
      <c r="CB958" s="123"/>
    </row>
    <row r="959" spans="37:80" ht="15.75" customHeight="1">
      <c r="AK959" s="123"/>
      <c r="AQ959" s="123"/>
      <c r="CB959" s="123"/>
    </row>
    <row r="960" spans="37:80" ht="15.75" customHeight="1">
      <c r="AK960" s="123"/>
      <c r="AQ960" s="123"/>
      <c r="CB960" s="123"/>
    </row>
    <row r="961" spans="37:80" ht="15.75" customHeight="1">
      <c r="AK961" s="123"/>
      <c r="AQ961" s="123"/>
      <c r="CB961" s="123"/>
    </row>
    <row r="962" spans="37:80" ht="15.75" customHeight="1">
      <c r="AK962" s="123"/>
      <c r="AQ962" s="123"/>
      <c r="CB962" s="123"/>
    </row>
    <row r="963" spans="37:80" ht="15.75" customHeight="1">
      <c r="AK963" s="123"/>
      <c r="AQ963" s="123"/>
      <c r="CB963" s="123"/>
    </row>
    <row r="964" spans="37:80" ht="15.75" customHeight="1">
      <c r="AK964" s="123"/>
      <c r="AQ964" s="123"/>
      <c r="CB964" s="123"/>
    </row>
    <row r="965" spans="37:80" ht="15.75" customHeight="1">
      <c r="AK965" s="123"/>
      <c r="AQ965" s="123"/>
      <c r="CB965" s="123"/>
    </row>
    <row r="966" spans="37:80" ht="15.75" customHeight="1">
      <c r="AK966" s="123"/>
      <c r="AQ966" s="123"/>
      <c r="CB966" s="123"/>
    </row>
    <row r="967" spans="37:80" ht="15.75" customHeight="1">
      <c r="AK967" s="123"/>
      <c r="AQ967" s="123"/>
      <c r="CB967" s="123"/>
    </row>
    <row r="968" spans="37:80" ht="15.75" customHeight="1">
      <c r="AK968" s="123"/>
      <c r="AQ968" s="123"/>
      <c r="CB968" s="123"/>
    </row>
    <row r="969" spans="37:80" ht="15.75" customHeight="1">
      <c r="AK969" s="123"/>
      <c r="AQ969" s="123"/>
      <c r="CB969" s="123"/>
    </row>
    <row r="970" spans="37:80" ht="15.75" customHeight="1">
      <c r="AK970" s="123"/>
      <c r="AQ970" s="123"/>
      <c r="CB970" s="123"/>
    </row>
    <row r="971" spans="37:80" ht="15.75" customHeight="1">
      <c r="AK971" s="123"/>
      <c r="AQ971" s="123"/>
      <c r="CB971" s="123"/>
    </row>
    <row r="972" spans="37:80" ht="15.75" customHeight="1">
      <c r="AK972" s="123"/>
      <c r="AQ972" s="123"/>
      <c r="CB972" s="123"/>
    </row>
    <row r="973" spans="37:80" ht="15.75" customHeight="1">
      <c r="AK973" s="123"/>
      <c r="AQ973" s="123"/>
      <c r="CB973" s="123"/>
    </row>
    <row r="974" spans="37:80" ht="15.75" customHeight="1">
      <c r="AK974" s="123"/>
      <c r="AQ974" s="123"/>
      <c r="CB974" s="123"/>
    </row>
    <row r="975" spans="37:80" ht="15.75" customHeight="1">
      <c r="AK975" s="123"/>
      <c r="AQ975" s="123"/>
      <c r="CB975" s="123"/>
    </row>
    <row r="976" spans="37:80" ht="15.75" customHeight="1">
      <c r="AK976" s="123"/>
      <c r="AQ976" s="123"/>
      <c r="CB976" s="123"/>
    </row>
    <row r="977" spans="37:80" ht="15.75" customHeight="1">
      <c r="AK977" s="123"/>
      <c r="AQ977" s="123"/>
      <c r="CB977" s="123"/>
    </row>
    <row r="978" spans="37:80" ht="15.75" customHeight="1">
      <c r="AK978" s="123"/>
      <c r="AQ978" s="123"/>
      <c r="CB978" s="123"/>
    </row>
    <row r="979" spans="37:80" ht="15.75" customHeight="1">
      <c r="AK979" s="123"/>
      <c r="AQ979" s="123"/>
      <c r="CB979" s="123"/>
    </row>
    <row r="980" spans="37:80" ht="15.75" customHeight="1">
      <c r="AK980" s="123"/>
      <c r="AQ980" s="123"/>
      <c r="CB980" s="123"/>
    </row>
    <row r="981" spans="37:80" ht="15.75" customHeight="1">
      <c r="AK981" s="123"/>
      <c r="AQ981" s="123"/>
      <c r="CB981" s="123"/>
    </row>
    <row r="982" spans="37:80" ht="15.75" customHeight="1">
      <c r="AK982" s="123"/>
      <c r="AQ982" s="123"/>
      <c r="CB982" s="123"/>
    </row>
    <row r="983" spans="37:80" ht="15.75" customHeight="1">
      <c r="AK983" s="123"/>
      <c r="AQ983" s="123"/>
      <c r="CB983" s="123"/>
    </row>
    <row r="984" spans="37:80" ht="15.75" customHeight="1">
      <c r="AK984" s="123"/>
      <c r="AQ984" s="123"/>
      <c r="CB984" s="123"/>
    </row>
    <row r="985" spans="37:80" ht="15.75" customHeight="1">
      <c r="AK985" s="123"/>
      <c r="AQ985" s="123"/>
      <c r="CB985" s="123"/>
    </row>
    <row r="986" spans="37:80" ht="15.75" customHeight="1">
      <c r="AK986" s="123"/>
      <c r="AQ986" s="123"/>
      <c r="CB986" s="123"/>
    </row>
    <row r="987" spans="37:80" ht="15.75" customHeight="1">
      <c r="AK987" s="123"/>
      <c r="AQ987" s="123"/>
      <c r="CB987" s="123"/>
    </row>
    <row r="988" spans="37:80" ht="15.75" customHeight="1">
      <c r="AK988" s="123"/>
      <c r="AQ988" s="123"/>
      <c r="CB988" s="123"/>
    </row>
    <row r="989" spans="37:80" ht="15.75" customHeight="1">
      <c r="AK989" s="123"/>
      <c r="AQ989" s="123"/>
      <c r="CB989" s="123"/>
    </row>
    <row r="990" spans="37:80" ht="15.75" customHeight="1">
      <c r="AK990" s="123"/>
      <c r="AQ990" s="123"/>
      <c r="CB990" s="123"/>
    </row>
    <row r="991" spans="37:80" ht="15.75" customHeight="1">
      <c r="AK991" s="123"/>
      <c r="AQ991" s="123"/>
      <c r="CB991" s="123"/>
    </row>
    <row r="992" spans="37:80" ht="15.75" customHeight="1">
      <c r="AK992" s="123"/>
      <c r="AQ992" s="123"/>
      <c r="CB992" s="123"/>
    </row>
    <row r="993" spans="37:80" ht="15.75" customHeight="1">
      <c r="AK993" s="123"/>
      <c r="AQ993" s="123"/>
      <c r="CB993" s="123"/>
    </row>
    <row r="994" spans="37:80" ht="15.75" customHeight="1">
      <c r="AK994" s="123"/>
      <c r="AQ994" s="123"/>
      <c r="CB994" s="123"/>
    </row>
    <row r="995" spans="37:80" ht="15.75" customHeight="1">
      <c r="AK995" s="123"/>
      <c r="AQ995" s="123"/>
      <c r="CB995" s="123"/>
    </row>
    <row r="996" spans="37:80" ht="15.75" customHeight="1">
      <c r="AK996" s="123"/>
      <c r="AQ996" s="123"/>
      <c r="CB996" s="123"/>
    </row>
    <row r="997" spans="37:80" ht="15.75" customHeight="1">
      <c r="AK997" s="123"/>
      <c r="AQ997" s="123"/>
      <c r="CB997" s="123"/>
    </row>
    <row r="998" spans="37:80" ht="15.75" customHeight="1">
      <c r="AK998" s="123"/>
      <c r="AQ998" s="123"/>
      <c r="CB998" s="123"/>
    </row>
    <row r="999" spans="37:80" ht="15.75" customHeight="1">
      <c r="AK999" s="123"/>
      <c r="AQ999" s="123"/>
      <c r="CB999" s="123"/>
    </row>
    <row r="1000" spans="37:80" ht="15.75" customHeight="1">
      <c r="AK1000" s="123"/>
      <c r="AQ1000" s="123"/>
      <c r="CB1000" s="123"/>
    </row>
    <row r="1001" spans="37:80" ht="15.75" customHeight="1">
      <c r="AK1001" s="123"/>
      <c r="AQ1001" s="123"/>
      <c r="CB1001" s="123"/>
    </row>
    <row r="1002" spans="37:80" ht="15.75" customHeight="1">
      <c r="AK1002" s="123"/>
      <c r="AQ1002" s="123"/>
      <c r="CB1002" s="123"/>
    </row>
    <row r="1003" spans="37:80" ht="15.75" customHeight="1">
      <c r="AK1003" s="123"/>
      <c r="AQ1003" s="123"/>
      <c r="CB1003" s="123"/>
    </row>
    <row r="1004" spans="37:80" ht="15.75" customHeight="1">
      <c r="AK1004" s="123"/>
      <c r="AQ1004" s="123"/>
      <c r="CB1004" s="123"/>
    </row>
    <row r="1005" spans="37:80" ht="15.75" customHeight="1">
      <c r="AK1005" s="123"/>
      <c r="AQ1005" s="123"/>
      <c r="CB1005" s="123"/>
    </row>
    <row r="1006" spans="37:80" ht="15.75" customHeight="1">
      <c r="AK1006" s="123"/>
      <c r="AQ1006" s="123"/>
      <c r="CB1006" s="123"/>
    </row>
    <row r="1007" spans="37:80" ht="15.75" customHeight="1">
      <c r="AK1007" s="123"/>
      <c r="AQ1007" s="123"/>
      <c r="CB1007" s="123"/>
    </row>
    <row r="1008" spans="37:80" ht="15.75" customHeight="1">
      <c r="AK1008" s="123"/>
      <c r="AQ1008" s="123"/>
      <c r="CB1008" s="123"/>
    </row>
    <row r="1009" spans="37:80" ht="15.75" customHeight="1">
      <c r="AK1009" s="123"/>
      <c r="AQ1009" s="123"/>
      <c r="CB1009" s="123"/>
    </row>
    <row r="1010" spans="37:80" ht="15.75" customHeight="1">
      <c r="AK1010" s="123"/>
      <c r="AQ1010" s="123"/>
      <c r="CB1010" s="123"/>
    </row>
    <row r="1011" spans="37:80" ht="15.75" customHeight="1">
      <c r="AK1011" s="123"/>
      <c r="AQ1011" s="123"/>
      <c r="CB1011" s="123"/>
    </row>
    <row r="1012" spans="37:80" ht="15.75" customHeight="1">
      <c r="AK1012" s="123"/>
      <c r="AQ1012" s="123"/>
      <c r="CB1012" s="123"/>
    </row>
    <row r="1013" spans="37:80" ht="15.75" customHeight="1">
      <c r="AK1013" s="123"/>
      <c r="AQ1013" s="123"/>
      <c r="CB1013" s="123"/>
    </row>
    <row r="1014" spans="37:80" ht="15.75" customHeight="1">
      <c r="AK1014" s="123"/>
      <c r="AQ1014" s="123"/>
      <c r="CB1014" s="123"/>
    </row>
    <row r="1015" spans="37:80" ht="15.75" customHeight="1">
      <c r="AK1015" s="123"/>
      <c r="AQ1015" s="123"/>
      <c r="CB1015" s="123"/>
    </row>
    <row r="1016" spans="37:80" ht="15.75" customHeight="1">
      <c r="AK1016" s="123"/>
      <c r="AQ1016" s="123"/>
      <c r="CB1016" s="123"/>
    </row>
    <row r="1017" spans="37:80" ht="15.75" customHeight="1">
      <c r="AK1017" s="123"/>
      <c r="AQ1017" s="123"/>
      <c r="CB1017" s="123"/>
    </row>
    <row r="1018" spans="37:80" ht="15.75" customHeight="1">
      <c r="AK1018" s="123"/>
      <c r="AQ1018" s="123"/>
      <c r="CB1018" s="123"/>
    </row>
    <row r="1019" spans="37:80" ht="15.75" customHeight="1">
      <c r="AK1019" s="123"/>
      <c r="AQ1019" s="123"/>
      <c r="CB1019" s="123"/>
    </row>
    <row r="1020" spans="37:80" ht="15.75" customHeight="1">
      <c r="AK1020" s="123"/>
      <c r="AQ1020" s="123"/>
      <c r="CB1020" s="123"/>
    </row>
    <row r="1021" spans="37:80" ht="15.75" customHeight="1">
      <c r="AK1021" s="123"/>
      <c r="AQ1021" s="123"/>
      <c r="CB1021" s="123"/>
    </row>
    <row r="1022" spans="37:80" ht="15.75" customHeight="1">
      <c r="AK1022" s="123"/>
      <c r="AQ1022" s="123"/>
      <c r="CB1022" s="123"/>
    </row>
    <row r="1023" spans="37:80" ht="15.75" customHeight="1">
      <c r="AK1023" s="123"/>
      <c r="AQ1023" s="123"/>
      <c r="CB1023" s="123"/>
    </row>
    <row r="1024" spans="37:80" ht="15.75" customHeight="1">
      <c r="AK1024" s="123"/>
      <c r="AQ1024" s="123"/>
      <c r="CB1024" s="123"/>
    </row>
    <row r="1025" spans="37:80" ht="15.75" customHeight="1">
      <c r="AK1025" s="123"/>
      <c r="AQ1025" s="123"/>
      <c r="CB1025" s="123"/>
    </row>
    <row r="1026" spans="37:80" ht="15.75" customHeight="1">
      <c r="AK1026" s="123"/>
      <c r="AQ1026" s="123"/>
      <c r="CB1026" s="123"/>
    </row>
    <row r="1027" spans="37:80" ht="15.75" customHeight="1">
      <c r="AK1027" s="123"/>
      <c r="AQ1027" s="123"/>
      <c r="CB1027" s="123"/>
    </row>
    <row r="1028" spans="37:80" ht="15.75" customHeight="1">
      <c r="AK1028" s="123"/>
      <c r="AQ1028" s="123"/>
      <c r="CB1028" s="123"/>
    </row>
    <row r="1029" spans="37:80" ht="15.75" customHeight="1">
      <c r="AK1029" s="123"/>
      <c r="AQ1029" s="123"/>
      <c r="CB1029" s="123"/>
    </row>
    <row r="1030" spans="37:80" ht="15.75" customHeight="1">
      <c r="AK1030" s="123"/>
      <c r="AQ1030" s="123"/>
      <c r="CB1030" s="123"/>
    </row>
    <row r="1031" spans="37:80" ht="15.75" customHeight="1">
      <c r="AK1031" s="123"/>
      <c r="AQ1031" s="123"/>
      <c r="CB1031" s="123"/>
    </row>
    <row r="1032" spans="37:80" ht="15.75" customHeight="1">
      <c r="AK1032" s="123"/>
      <c r="AQ1032" s="123"/>
      <c r="CB1032" s="123"/>
    </row>
    <row r="1033" spans="37:80" ht="15.75" customHeight="1">
      <c r="AK1033" s="123"/>
      <c r="AQ1033" s="123"/>
      <c r="CB1033" s="123"/>
    </row>
    <row r="1034" spans="37:80" ht="15.75" customHeight="1">
      <c r="AK1034" s="123"/>
      <c r="AQ1034" s="123"/>
      <c r="CB1034" s="123"/>
    </row>
    <row r="1035" spans="37:80" ht="15.75" customHeight="1">
      <c r="AK1035" s="123"/>
      <c r="AQ1035" s="123"/>
      <c r="CB1035" s="123"/>
    </row>
    <row r="1036" spans="37:80" ht="15.75" customHeight="1">
      <c r="AK1036" s="123"/>
      <c r="AQ1036" s="123"/>
      <c r="CB1036" s="123"/>
    </row>
    <row r="1037" spans="37:80" ht="15.75" customHeight="1">
      <c r="AK1037" s="123"/>
      <c r="AQ1037" s="123"/>
      <c r="CB1037" s="123"/>
    </row>
    <row r="1038" spans="37:80" ht="15.75" customHeight="1">
      <c r="AK1038" s="123"/>
      <c r="AQ1038" s="123"/>
      <c r="CB1038" s="123"/>
    </row>
    <row r="1039" spans="37:80" ht="15.75" customHeight="1">
      <c r="AK1039" s="123"/>
      <c r="AQ1039" s="123"/>
      <c r="CB1039" s="123"/>
    </row>
    <row r="1040" spans="37:80" ht="15.75" customHeight="1">
      <c r="AK1040" s="123"/>
      <c r="AQ1040" s="123"/>
      <c r="CB1040" s="123"/>
    </row>
    <row r="1041" spans="37:80" ht="15.75" customHeight="1">
      <c r="AK1041" s="123"/>
      <c r="AQ1041" s="123"/>
      <c r="CB1041" s="123"/>
    </row>
    <row r="1042" spans="37:80" ht="15.75" customHeight="1">
      <c r="AK1042" s="123"/>
      <c r="AQ1042" s="123"/>
      <c r="CB1042" s="123"/>
    </row>
    <row r="1043" spans="37:80" ht="15.75" customHeight="1">
      <c r="AK1043" s="123"/>
      <c r="AQ1043" s="123"/>
      <c r="CB1043" s="123"/>
    </row>
    <row r="1044" spans="37:80" ht="15.75" customHeight="1">
      <c r="AK1044" s="123"/>
      <c r="AQ1044" s="123"/>
      <c r="CB1044" s="123"/>
    </row>
    <row r="1045" spans="37:80" ht="15.75" customHeight="1">
      <c r="AK1045" s="123"/>
      <c r="AQ1045" s="123"/>
      <c r="CB1045" s="123"/>
    </row>
    <row r="1046" spans="37:80" ht="15.75" customHeight="1">
      <c r="AK1046" s="123"/>
      <c r="AQ1046" s="123"/>
      <c r="CB1046" s="123"/>
    </row>
    <row r="1047" spans="37:80" ht="15.75" customHeight="1">
      <c r="AK1047" s="123"/>
      <c r="AQ1047" s="123"/>
      <c r="CB1047" s="123"/>
    </row>
    <row r="1048" spans="37:80" ht="15.75" customHeight="1">
      <c r="AK1048" s="123"/>
      <c r="AQ1048" s="123"/>
      <c r="CB1048" s="123"/>
    </row>
    <row r="1049" spans="37:80" ht="15.75" customHeight="1">
      <c r="AK1049" s="123"/>
      <c r="AQ1049" s="123"/>
      <c r="CB1049" s="123"/>
    </row>
    <row r="1050" spans="37:80" ht="15.75" customHeight="1">
      <c r="AK1050" s="123"/>
      <c r="AQ1050" s="123"/>
      <c r="CB1050" s="123"/>
    </row>
    <row r="1051" spans="37:80" ht="15.75" customHeight="1">
      <c r="AK1051" s="123"/>
      <c r="AQ1051" s="123"/>
      <c r="CB1051" s="123"/>
    </row>
    <row r="1052" spans="37:80" ht="15.75" customHeight="1">
      <c r="AK1052" s="123"/>
      <c r="AQ1052" s="123"/>
      <c r="CB1052" s="123"/>
    </row>
    <row r="1053" spans="37:80" ht="15.75" customHeight="1">
      <c r="AK1053" s="123"/>
      <c r="AQ1053" s="123"/>
      <c r="CB1053" s="123"/>
    </row>
    <row r="1054" spans="37:80" ht="15.75" customHeight="1">
      <c r="AK1054" s="123"/>
      <c r="AQ1054" s="123"/>
      <c r="CB1054" s="123"/>
    </row>
    <row r="1055" spans="37:80" ht="15.75" customHeight="1">
      <c r="AK1055" s="123"/>
      <c r="AQ1055" s="123"/>
      <c r="CB1055" s="123"/>
    </row>
    <row r="1056" spans="37:80" ht="15.75" customHeight="1">
      <c r="AK1056" s="123"/>
      <c r="AQ1056" s="123"/>
      <c r="CB1056" s="123"/>
    </row>
    <row r="1057" spans="37:80" ht="15.75" customHeight="1">
      <c r="AK1057" s="123"/>
      <c r="AQ1057" s="123"/>
      <c r="CB1057" s="123"/>
    </row>
    <row r="1058" spans="37:80" ht="15.75" customHeight="1">
      <c r="AK1058" s="123"/>
      <c r="AQ1058" s="123"/>
      <c r="CB1058" s="123"/>
    </row>
    <row r="1059" spans="37:80" ht="15.75" customHeight="1">
      <c r="AK1059" s="123"/>
      <c r="AQ1059" s="123"/>
      <c r="CB1059" s="123"/>
    </row>
    <row r="1060" spans="37:80" ht="15.75" customHeight="1">
      <c r="AK1060" s="123"/>
      <c r="AQ1060" s="123"/>
      <c r="CB1060" s="123"/>
    </row>
    <row r="1061" spans="37:80" ht="15.75" customHeight="1">
      <c r="AK1061" s="123"/>
      <c r="AQ1061" s="123"/>
      <c r="CB1061" s="123"/>
    </row>
    <row r="1062" spans="37:80" ht="15.75" customHeight="1">
      <c r="AK1062" s="123"/>
      <c r="AQ1062" s="123"/>
      <c r="CB1062" s="123"/>
    </row>
    <row r="1063" spans="37:80" ht="15.75" customHeight="1">
      <c r="AK1063" s="123"/>
      <c r="AQ1063" s="123"/>
      <c r="CB1063" s="123"/>
    </row>
    <row r="1064" spans="37:80" ht="15.75" customHeight="1">
      <c r="AK1064" s="123"/>
      <c r="AQ1064" s="123"/>
      <c r="CB1064" s="123"/>
    </row>
    <row r="1065" spans="37:80" ht="15.75" customHeight="1">
      <c r="AK1065" s="123"/>
      <c r="AQ1065" s="123"/>
      <c r="CB1065" s="123"/>
    </row>
    <row r="1066" spans="37:80" ht="15.75" customHeight="1">
      <c r="AK1066" s="123"/>
      <c r="AQ1066" s="123"/>
      <c r="CB1066" s="123"/>
    </row>
    <row r="1067" spans="37:80" ht="15.75" customHeight="1">
      <c r="AK1067" s="123"/>
      <c r="AQ1067" s="123"/>
      <c r="CB1067" s="123"/>
    </row>
    <row r="1068" spans="37:80" ht="15.75" customHeight="1">
      <c r="AK1068" s="123"/>
      <c r="AQ1068" s="123"/>
      <c r="CB1068" s="123"/>
    </row>
    <row r="1069" spans="37:80" ht="15.75" customHeight="1">
      <c r="AK1069" s="123"/>
      <c r="AQ1069" s="123"/>
      <c r="CB1069" s="123"/>
    </row>
    <row r="1070" spans="37:80" ht="15.75" customHeight="1">
      <c r="AK1070" s="123"/>
      <c r="AQ1070" s="123"/>
      <c r="CB1070" s="123"/>
    </row>
    <row r="1071" spans="37:80" ht="15.75" customHeight="1">
      <c r="AK1071" s="123"/>
      <c r="AQ1071" s="123"/>
      <c r="CB1071" s="123"/>
    </row>
    <row r="1072" spans="37:80" ht="15.75" customHeight="1">
      <c r="AK1072" s="123"/>
      <c r="AQ1072" s="123"/>
      <c r="CB1072" s="123"/>
    </row>
    <row r="1073" spans="37:80" ht="15.75" customHeight="1">
      <c r="AK1073" s="123"/>
      <c r="AQ1073" s="123"/>
      <c r="CB1073" s="123"/>
    </row>
    <row r="1074" spans="37:80" ht="15.75" customHeight="1">
      <c r="AK1074" s="123"/>
      <c r="AQ1074" s="123"/>
      <c r="CB1074" s="123"/>
    </row>
    <row r="1075" spans="37:80" ht="15.75" customHeight="1">
      <c r="AK1075" s="123"/>
      <c r="AQ1075" s="123"/>
      <c r="CB1075" s="123"/>
    </row>
    <row r="1076" spans="37:80" ht="15.75" customHeight="1">
      <c r="AK1076" s="123"/>
      <c r="AQ1076" s="123"/>
      <c r="CB1076" s="123"/>
    </row>
    <row r="1077" spans="37:80" ht="15.75" customHeight="1">
      <c r="AK1077" s="123"/>
      <c r="AQ1077" s="123"/>
      <c r="CB1077" s="123"/>
    </row>
    <row r="1078" spans="37:80" ht="15.75" customHeight="1">
      <c r="AK1078" s="123"/>
      <c r="AQ1078" s="123"/>
      <c r="CB1078" s="123"/>
    </row>
    <row r="1079" spans="37:80" ht="15.75" customHeight="1">
      <c r="AK1079" s="123"/>
      <c r="AQ1079" s="123"/>
      <c r="CB1079" s="123"/>
    </row>
    <row r="1080" spans="37:80" ht="15.75" customHeight="1">
      <c r="AK1080" s="123"/>
      <c r="AQ1080" s="123"/>
      <c r="CB1080" s="123"/>
    </row>
    <row r="1081" spans="37:80" ht="15.75" customHeight="1">
      <c r="AK1081" s="123"/>
      <c r="AQ1081" s="123"/>
      <c r="CB1081" s="123"/>
    </row>
    <row r="1082" spans="37:80" ht="15.75" customHeight="1">
      <c r="AK1082" s="123"/>
      <c r="AQ1082" s="123"/>
      <c r="CB1082" s="123"/>
    </row>
  </sheetData>
  <sortState ref="B2:CF82">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727"/>
  <sheetViews>
    <sheetView showWhiteSpace="0" zoomScale="120" zoomScaleNormal="120" zoomScalePageLayoutView="150" workbookViewId="0">
      <pane ySplit="2" topLeftCell="A67" activePane="bottomLeft" state="frozen"/>
      <selection pane="bottomLeft" activeCell="A67" sqref="A67"/>
    </sheetView>
  </sheetViews>
  <sheetFormatPr defaultColWidth="11.42578125" defaultRowHeight="28.5" customHeight="1"/>
  <cols>
    <col min="1" max="1" width="2.7109375" style="9" customWidth="1"/>
    <col min="2" max="2" width="4.28515625" style="2" customWidth="1"/>
    <col min="3" max="3" width="7" style="2" customWidth="1"/>
    <col min="4" max="4" width="3.42578125" style="3" customWidth="1"/>
    <col min="5" max="5" width="3.42578125" style="4" customWidth="1"/>
    <col min="6" max="6" width="10.42578125" style="5" customWidth="1"/>
    <col min="7" max="7" width="13.7109375" style="6" customWidth="1"/>
    <col min="8" max="8" width="8.7109375" style="6" customWidth="1"/>
    <col min="9" max="9" width="3.7109375" style="6" customWidth="1"/>
    <col min="10" max="10" width="14.42578125" style="7" customWidth="1"/>
    <col min="11" max="11" width="16" style="8" customWidth="1"/>
    <col min="12" max="12" width="19.28515625" style="9" customWidth="1"/>
    <col min="13" max="13" width="10.7109375" style="9" customWidth="1"/>
    <col min="14" max="14" width="13.7109375" style="7" customWidth="1"/>
    <col min="15" max="15" width="10" style="8" customWidth="1"/>
    <col min="16" max="16" width="19.42578125" style="9" customWidth="1"/>
    <col min="17" max="17" width="7.42578125" style="9" customWidth="1"/>
    <col min="18" max="16384" width="11.42578125" style="9"/>
  </cols>
  <sheetData>
    <row r="1" spans="2:22" ht="15.75" customHeight="1"/>
    <row r="2" spans="2:22" s="1" customFormat="1" ht="28.5" customHeight="1">
      <c r="B2" s="104" t="s">
        <v>0</v>
      </c>
      <c r="C2" s="104" t="s">
        <v>1</v>
      </c>
      <c r="D2" s="105" t="s">
        <v>2</v>
      </c>
      <c r="E2" s="106" t="s">
        <v>3</v>
      </c>
      <c r="F2" s="107" t="s">
        <v>4</v>
      </c>
      <c r="G2" s="108" t="s">
        <v>5</v>
      </c>
      <c r="H2" s="108" t="s">
        <v>6</v>
      </c>
      <c r="I2" s="108" t="s">
        <v>7</v>
      </c>
      <c r="J2" s="108" t="s">
        <v>8</v>
      </c>
      <c r="K2" s="109" t="s">
        <v>9</v>
      </c>
      <c r="L2" s="110" t="s">
        <v>10</v>
      </c>
      <c r="M2" s="110" t="s">
        <v>11</v>
      </c>
      <c r="N2" s="108" t="s">
        <v>12</v>
      </c>
      <c r="O2" s="109" t="s">
        <v>884</v>
      </c>
      <c r="P2" s="111" t="s">
        <v>14</v>
      </c>
      <c r="Q2" s="111" t="s">
        <v>7</v>
      </c>
      <c r="R2" s="111" t="s">
        <v>878</v>
      </c>
      <c r="S2" s="111" t="s">
        <v>879</v>
      </c>
      <c r="T2" s="111" t="s">
        <v>882</v>
      </c>
      <c r="U2" s="111" t="s">
        <v>883</v>
      </c>
      <c r="V2" s="111" t="s">
        <v>1040</v>
      </c>
    </row>
    <row r="3" spans="2:22" s="20" customFormat="1" ht="33" customHeight="1">
      <c r="B3" s="14">
        <v>2005</v>
      </c>
      <c r="C3" s="14"/>
      <c r="D3" s="15">
        <v>1</v>
      </c>
      <c r="E3" s="16">
        <v>1</v>
      </c>
      <c r="F3" s="17" t="s">
        <v>15</v>
      </c>
      <c r="G3" s="18" t="s">
        <v>16</v>
      </c>
      <c r="H3" s="18" t="s">
        <v>17</v>
      </c>
      <c r="I3" s="49"/>
      <c r="J3" s="18" t="s">
        <v>18</v>
      </c>
      <c r="K3" s="19" t="s">
        <v>19</v>
      </c>
      <c r="L3" s="19"/>
      <c r="M3" s="19"/>
      <c r="N3" s="18" t="s">
        <v>20</v>
      </c>
      <c r="O3" s="19" t="s">
        <v>21</v>
      </c>
      <c r="P3" s="9"/>
      <c r="Q3" s="9"/>
    </row>
    <row r="4" spans="2:22" s="20" customFormat="1" ht="28.5" customHeight="1">
      <c r="B4" s="14">
        <v>2005</v>
      </c>
      <c r="C4" s="14"/>
      <c r="D4" s="15">
        <v>2</v>
      </c>
      <c r="E4" s="16">
        <v>2</v>
      </c>
      <c r="F4" s="17" t="s">
        <v>22</v>
      </c>
      <c r="G4" s="18" t="s">
        <v>16</v>
      </c>
      <c r="H4" s="18" t="s">
        <v>17</v>
      </c>
      <c r="I4" s="49"/>
      <c r="J4" s="18" t="s">
        <v>23</v>
      </c>
      <c r="K4" s="19" t="s">
        <v>24</v>
      </c>
      <c r="L4" s="19"/>
      <c r="M4" s="19"/>
      <c r="N4" s="18" t="s">
        <v>20</v>
      </c>
      <c r="O4" s="19" t="s">
        <v>25</v>
      </c>
      <c r="P4" s="9"/>
      <c r="Q4" s="9"/>
    </row>
    <row r="5" spans="2:22" s="20" customFormat="1" ht="28.5" customHeight="1">
      <c r="B5" s="14">
        <v>2005</v>
      </c>
      <c r="C5" s="14"/>
      <c r="D5" s="15">
        <v>3</v>
      </c>
      <c r="E5" s="16">
        <v>3</v>
      </c>
      <c r="F5" s="17" t="s">
        <v>26</v>
      </c>
      <c r="G5" s="18" t="s">
        <v>16</v>
      </c>
      <c r="H5" s="18" t="s">
        <v>17</v>
      </c>
      <c r="I5" s="49"/>
      <c r="J5" s="18" t="s">
        <v>27</v>
      </c>
      <c r="K5" s="19" t="s">
        <v>28</v>
      </c>
      <c r="L5" s="19"/>
      <c r="M5" s="19"/>
      <c r="N5" s="18" t="s">
        <v>20</v>
      </c>
      <c r="O5" s="19" t="s">
        <v>29</v>
      </c>
      <c r="P5" s="9"/>
      <c r="Q5" s="9"/>
    </row>
    <row r="6" spans="2:22" s="20" customFormat="1" ht="28.5" customHeight="1">
      <c r="B6" s="14">
        <v>2005</v>
      </c>
      <c r="C6" s="14"/>
      <c r="D6" s="15">
        <v>4</v>
      </c>
      <c r="E6" s="16">
        <v>4</v>
      </c>
      <c r="F6" s="17" t="s">
        <v>30</v>
      </c>
      <c r="G6" s="18" t="s">
        <v>16</v>
      </c>
      <c r="H6" s="18" t="s">
        <v>17</v>
      </c>
      <c r="I6" s="49"/>
      <c r="J6" s="18" t="s">
        <v>31</v>
      </c>
      <c r="K6" s="19" t="s">
        <v>32</v>
      </c>
      <c r="L6" s="19"/>
      <c r="M6" s="19"/>
      <c r="N6" s="18" t="s">
        <v>33</v>
      </c>
      <c r="O6" s="19" t="s">
        <v>34</v>
      </c>
      <c r="P6" s="9"/>
      <c r="Q6" s="9"/>
    </row>
    <row r="7" spans="2:22" s="20" customFormat="1" ht="28.5" customHeight="1">
      <c r="B7" s="14">
        <v>2005</v>
      </c>
      <c r="C7" s="14"/>
      <c r="D7" s="15">
        <v>5</v>
      </c>
      <c r="E7" s="16">
        <v>5</v>
      </c>
      <c r="F7" s="17" t="s">
        <v>35</v>
      </c>
      <c r="G7" s="18" t="s">
        <v>16</v>
      </c>
      <c r="H7" s="18" t="s">
        <v>17</v>
      </c>
      <c r="I7" s="49"/>
      <c r="J7" s="18" t="s">
        <v>36</v>
      </c>
      <c r="K7" s="19" t="s">
        <v>37</v>
      </c>
      <c r="L7" s="19"/>
      <c r="M7" s="19"/>
      <c r="N7" s="18" t="s">
        <v>38</v>
      </c>
      <c r="O7" s="19" t="s">
        <v>39</v>
      </c>
      <c r="P7" s="9"/>
      <c r="Q7" s="9"/>
    </row>
    <row r="8" spans="2:22" s="20" customFormat="1" ht="28.5" customHeight="1">
      <c r="B8" s="14">
        <v>2006</v>
      </c>
      <c r="C8" s="14"/>
      <c r="D8" s="15">
        <v>6</v>
      </c>
      <c r="E8" s="16">
        <v>6</v>
      </c>
      <c r="F8" s="17" t="s">
        <v>40</v>
      </c>
      <c r="G8" s="18" t="s">
        <v>16</v>
      </c>
      <c r="H8" s="18" t="s">
        <v>17</v>
      </c>
      <c r="I8" s="49"/>
      <c r="J8" s="18" t="s">
        <v>41</v>
      </c>
      <c r="K8" s="19" t="s">
        <v>42</v>
      </c>
      <c r="L8" s="19"/>
      <c r="M8" s="19"/>
      <c r="N8" s="18" t="s">
        <v>43</v>
      </c>
      <c r="O8" s="19" t="s">
        <v>44</v>
      </c>
      <c r="P8" s="9"/>
      <c r="Q8" s="9"/>
    </row>
    <row r="9" spans="2:22" s="20" customFormat="1" ht="28.5" customHeight="1">
      <c r="B9" s="14">
        <v>2006</v>
      </c>
      <c r="C9" s="14"/>
      <c r="D9" s="15">
        <v>7</v>
      </c>
      <c r="E9" s="16">
        <v>7</v>
      </c>
      <c r="F9" s="17" t="s">
        <v>45</v>
      </c>
      <c r="G9" s="18" t="s">
        <v>16</v>
      </c>
      <c r="H9" s="18" t="s">
        <v>17</v>
      </c>
      <c r="I9" s="49"/>
      <c r="J9" s="18" t="s">
        <v>46</v>
      </c>
      <c r="K9" s="19" t="s">
        <v>47</v>
      </c>
      <c r="L9" s="19"/>
      <c r="M9" s="19"/>
      <c r="N9" s="18" t="s">
        <v>48</v>
      </c>
      <c r="O9" s="19" t="s">
        <v>49</v>
      </c>
      <c r="P9" s="9"/>
      <c r="Q9" s="9"/>
    </row>
    <row r="10" spans="2:22" s="27" customFormat="1" ht="33" customHeight="1">
      <c r="B10" s="21">
        <v>2007</v>
      </c>
      <c r="C10" s="21"/>
      <c r="D10" s="22">
        <v>8</v>
      </c>
      <c r="E10" s="23">
        <v>1</v>
      </c>
      <c r="F10" s="24" t="s">
        <v>50</v>
      </c>
      <c r="G10" s="25" t="s">
        <v>16</v>
      </c>
      <c r="H10" s="25" t="s">
        <v>17</v>
      </c>
      <c r="I10" s="48" t="s">
        <v>51</v>
      </c>
      <c r="J10" s="25" t="s">
        <v>52</v>
      </c>
      <c r="K10" s="26" t="s">
        <v>53</v>
      </c>
      <c r="L10" s="26"/>
      <c r="M10" s="26"/>
      <c r="N10" s="25" t="s">
        <v>54</v>
      </c>
      <c r="O10" s="26"/>
      <c r="P10" s="9"/>
      <c r="Q10" s="9"/>
    </row>
    <row r="11" spans="2:22" s="27" customFormat="1" ht="33" customHeight="1">
      <c r="B11" s="21">
        <v>2007</v>
      </c>
      <c r="C11" s="21"/>
      <c r="D11" s="22">
        <v>9</v>
      </c>
      <c r="E11" s="23">
        <v>2</v>
      </c>
      <c r="F11" s="24" t="s">
        <v>55</v>
      </c>
      <c r="G11" s="25" t="s">
        <v>16</v>
      </c>
      <c r="H11" s="25" t="s">
        <v>17</v>
      </c>
      <c r="I11" s="48"/>
      <c r="J11" s="25"/>
      <c r="K11" s="26" t="s">
        <v>56</v>
      </c>
      <c r="N11" s="25" t="s">
        <v>57</v>
      </c>
      <c r="O11" s="26"/>
      <c r="P11" s="9"/>
      <c r="Q11" s="9"/>
    </row>
    <row r="12" spans="2:22" s="27" customFormat="1" ht="33" customHeight="1">
      <c r="B12" s="21">
        <v>2007</v>
      </c>
      <c r="C12" s="21"/>
      <c r="D12" s="22">
        <v>10</v>
      </c>
      <c r="E12" s="28">
        <v>3</v>
      </c>
      <c r="F12" s="29" t="s">
        <v>58</v>
      </c>
      <c r="G12" s="25" t="s">
        <v>16</v>
      </c>
      <c r="H12" s="25" t="s">
        <v>17</v>
      </c>
      <c r="I12" s="48"/>
      <c r="J12" s="25"/>
      <c r="K12" s="26" t="s">
        <v>59</v>
      </c>
      <c r="N12" s="25" t="s">
        <v>60</v>
      </c>
      <c r="O12" s="26"/>
      <c r="P12" s="9"/>
      <c r="Q12" s="9"/>
    </row>
    <row r="13" spans="2:22" s="27" customFormat="1" ht="28.5" customHeight="1">
      <c r="B13" s="21">
        <v>2007</v>
      </c>
      <c r="C13" s="21"/>
      <c r="D13" s="22">
        <v>11</v>
      </c>
      <c r="E13" s="23">
        <v>4</v>
      </c>
      <c r="F13" s="24" t="s">
        <v>61</v>
      </c>
      <c r="G13" s="25" t="s">
        <v>16</v>
      </c>
      <c r="H13" s="25" t="s">
        <v>17</v>
      </c>
      <c r="I13" s="48"/>
      <c r="J13" s="25"/>
      <c r="K13" s="26" t="s">
        <v>62</v>
      </c>
      <c r="N13" s="25" t="s">
        <v>63</v>
      </c>
      <c r="O13" s="26"/>
      <c r="P13" s="9"/>
      <c r="Q13" s="9"/>
    </row>
    <row r="14" spans="2:22" s="27" customFormat="1" ht="28.5" customHeight="1">
      <c r="B14" s="21">
        <v>2007</v>
      </c>
      <c r="C14" s="21"/>
      <c r="D14" s="22">
        <v>12</v>
      </c>
      <c r="E14" s="30">
        <v>5</v>
      </c>
      <c r="F14" s="31" t="s">
        <v>64</v>
      </c>
      <c r="G14" s="25" t="s">
        <v>16</v>
      </c>
      <c r="H14" s="25" t="s">
        <v>17</v>
      </c>
      <c r="I14" s="48"/>
      <c r="J14" s="25"/>
      <c r="K14" s="26" t="s">
        <v>65</v>
      </c>
      <c r="N14" s="25" t="s">
        <v>60</v>
      </c>
      <c r="O14" s="26"/>
      <c r="P14" s="9"/>
      <c r="Q14" s="9"/>
    </row>
    <row r="15" spans="2:22" s="27" customFormat="1" ht="28.5" customHeight="1">
      <c r="B15" s="21">
        <v>2007</v>
      </c>
      <c r="C15" s="21"/>
      <c r="D15" s="22">
        <v>13</v>
      </c>
      <c r="E15" s="23">
        <v>6</v>
      </c>
      <c r="F15" s="24" t="s">
        <v>66</v>
      </c>
      <c r="G15" s="25" t="s">
        <v>16</v>
      </c>
      <c r="H15" s="25" t="s">
        <v>17</v>
      </c>
      <c r="I15" s="48"/>
      <c r="J15" s="25"/>
      <c r="K15" s="26" t="s">
        <v>67</v>
      </c>
      <c r="N15" s="25" t="s">
        <v>60</v>
      </c>
      <c r="O15" s="26"/>
      <c r="P15" s="9"/>
      <c r="Q15" s="9"/>
    </row>
    <row r="16" spans="2:22" s="27" customFormat="1" ht="28.5" customHeight="1">
      <c r="B16" s="21">
        <v>2007</v>
      </c>
      <c r="C16" s="21"/>
      <c r="D16" s="22">
        <v>14</v>
      </c>
      <c r="E16" s="23">
        <v>7</v>
      </c>
      <c r="F16" s="24" t="s">
        <v>68</v>
      </c>
      <c r="G16" s="25" t="s">
        <v>16</v>
      </c>
      <c r="H16" s="25" t="s">
        <v>17</v>
      </c>
      <c r="I16" s="48"/>
      <c r="J16" s="25"/>
      <c r="K16" s="26" t="s">
        <v>69</v>
      </c>
      <c r="N16" s="25" t="s">
        <v>70</v>
      </c>
      <c r="O16" s="26"/>
      <c r="P16" s="9"/>
      <c r="Q16" s="9"/>
    </row>
    <row r="17" spans="2:17" s="27" customFormat="1" ht="28.5" customHeight="1">
      <c r="B17" s="21">
        <v>2007</v>
      </c>
      <c r="C17" s="21"/>
      <c r="D17" s="22">
        <v>15</v>
      </c>
      <c r="E17" s="23">
        <v>8</v>
      </c>
      <c r="F17" s="24" t="s">
        <v>71</v>
      </c>
      <c r="G17" s="25" t="s">
        <v>16</v>
      </c>
      <c r="H17" s="25" t="s">
        <v>17</v>
      </c>
      <c r="I17" s="48"/>
      <c r="J17" s="25"/>
      <c r="K17" s="26" t="s">
        <v>72</v>
      </c>
      <c r="L17" s="27" t="s">
        <v>37</v>
      </c>
      <c r="N17" s="25" t="s">
        <v>73</v>
      </c>
      <c r="O17" s="26"/>
      <c r="P17" s="9"/>
      <c r="Q17" s="9"/>
    </row>
    <row r="18" spans="2:17" s="27" customFormat="1" ht="28.5" customHeight="1">
      <c r="B18" s="21">
        <v>2007</v>
      </c>
      <c r="C18" s="21"/>
      <c r="D18" s="22">
        <v>16</v>
      </c>
      <c r="E18" s="23">
        <v>9</v>
      </c>
      <c r="F18" s="24" t="s">
        <v>74</v>
      </c>
      <c r="G18" s="25" t="s">
        <v>16</v>
      </c>
      <c r="H18" s="25" t="s">
        <v>17</v>
      </c>
      <c r="I18" s="48"/>
      <c r="J18" s="25"/>
      <c r="K18" s="26" t="s">
        <v>75</v>
      </c>
      <c r="N18" s="25" t="s">
        <v>76</v>
      </c>
      <c r="O18" s="26"/>
      <c r="P18" s="9"/>
      <c r="Q18" s="9"/>
    </row>
    <row r="19" spans="2:17" s="27" customFormat="1" ht="28.5" customHeight="1">
      <c r="B19" s="21">
        <v>2007</v>
      </c>
      <c r="C19" s="21"/>
      <c r="D19" s="22">
        <v>17</v>
      </c>
      <c r="E19" s="23">
        <v>10</v>
      </c>
      <c r="F19" s="24" t="s">
        <v>77</v>
      </c>
      <c r="G19" s="25" t="s">
        <v>16</v>
      </c>
      <c r="H19" s="25" t="s">
        <v>17</v>
      </c>
      <c r="I19" s="48"/>
      <c r="J19" s="25"/>
      <c r="K19" s="26" t="s">
        <v>78</v>
      </c>
      <c r="N19" s="25" t="s">
        <v>79</v>
      </c>
      <c r="O19" s="26"/>
      <c r="P19" s="9"/>
      <c r="Q19" s="9"/>
    </row>
    <row r="20" spans="2:17" s="57" customFormat="1" ht="28.5" customHeight="1">
      <c r="B20" s="53">
        <v>2008</v>
      </c>
      <c r="C20" s="53"/>
      <c r="D20" s="54">
        <v>18</v>
      </c>
      <c r="E20" s="55">
        <v>1</v>
      </c>
      <c r="F20" s="56" t="s">
        <v>80</v>
      </c>
      <c r="G20" s="57" t="s">
        <v>16</v>
      </c>
      <c r="H20" s="58" t="s">
        <v>17</v>
      </c>
      <c r="I20" s="59"/>
      <c r="J20" s="58" t="s">
        <v>81</v>
      </c>
      <c r="K20" s="60" t="s">
        <v>82</v>
      </c>
      <c r="N20" s="58" t="s">
        <v>48</v>
      </c>
      <c r="O20" s="60"/>
    </row>
    <row r="21" spans="2:17" s="38" customFormat="1" ht="33" customHeight="1">
      <c r="B21" s="32">
        <v>2008</v>
      </c>
      <c r="C21" s="32"/>
      <c r="D21" s="33">
        <v>19</v>
      </c>
      <c r="E21" s="34">
        <v>3</v>
      </c>
      <c r="F21" s="40" t="s">
        <v>83</v>
      </c>
      <c r="G21" s="36" t="s">
        <v>84</v>
      </c>
      <c r="H21" s="36" t="s">
        <v>17</v>
      </c>
      <c r="I21" s="50"/>
      <c r="J21" s="36" t="s">
        <v>85</v>
      </c>
      <c r="K21" s="37" t="s">
        <v>86</v>
      </c>
      <c r="N21" s="36" t="s">
        <v>87</v>
      </c>
      <c r="O21" s="37"/>
      <c r="P21" s="9"/>
      <c r="Q21" s="9"/>
    </row>
    <row r="22" spans="2:17" s="38" customFormat="1" ht="33" customHeight="1">
      <c r="B22" s="32">
        <v>2008</v>
      </c>
      <c r="C22" s="32"/>
      <c r="D22" s="33">
        <v>20</v>
      </c>
      <c r="E22" s="34">
        <v>4</v>
      </c>
      <c r="F22" s="40" t="s">
        <v>83</v>
      </c>
      <c r="G22" s="36" t="s">
        <v>84</v>
      </c>
      <c r="H22" s="36" t="s">
        <v>17</v>
      </c>
      <c r="I22" s="50"/>
      <c r="J22" s="36" t="s">
        <v>85</v>
      </c>
      <c r="K22" s="37" t="s">
        <v>86</v>
      </c>
      <c r="N22" s="36" t="s">
        <v>87</v>
      </c>
      <c r="O22" s="37"/>
      <c r="P22" s="9"/>
      <c r="Q22" s="9"/>
    </row>
    <row r="23" spans="2:17" s="38" customFormat="1" ht="33" customHeight="1">
      <c r="B23" s="32">
        <v>2008</v>
      </c>
      <c r="C23" s="32"/>
      <c r="D23" s="33">
        <v>21</v>
      </c>
      <c r="E23" s="34">
        <v>5</v>
      </c>
      <c r="F23" s="40" t="s">
        <v>83</v>
      </c>
      <c r="G23" s="36" t="s">
        <v>84</v>
      </c>
      <c r="H23" s="36" t="s">
        <v>17</v>
      </c>
      <c r="I23" s="50"/>
      <c r="J23" s="36" t="s">
        <v>88</v>
      </c>
      <c r="K23" s="37" t="s">
        <v>86</v>
      </c>
      <c r="N23" s="36" t="s">
        <v>87</v>
      </c>
      <c r="O23" s="37"/>
      <c r="P23" s="9"/>
      <c r="Q23" s="9"/>
    </row>
    <row r="24" spans="2:17" s="38" customFormat="1" ht="33" customHeight="1">
      <c r="B24" s="32">
        <v>2008</v>
      </c>
      <c r="C24" s="32"/>
      <c r="D24" s="33">
        <v>22</v>
      </c>
      <c r="E24" s="34">
        <v>6</v>
      </c>
      <c r="F24" s="40" t="s">
        <v>83</v>
      </c>
      <c r="G24" s="36" t="s">
        <v>84</v>
      </c>
      <c r="H24" s="36" t="s">
        <v>17</v>
      </c>
      <c r="I24" s="50"/>
      <c r="J24" s="36" t="s">
        <v>85</v>
      </c>
      <c r="K24" s="37" t="s">
        <v>86</v>
      </c>
      <c r="N24" s="36" t="s">
        <v>87</v>
      </c>
      <c r="O24" s="37"/>
      <c r="P24" s="9"/>
      <c r="Q24" s="9"/>
    </row>
    <row r="25" spans="2:17" s="38" customFormat="1" ht="33" customHeight="1">
      <c r="B25" s="32">
        <v>2008</v>
      </c>
      <c r="C25" s="32"/>
      <c r="D25" s="33">
        <v>23</v>
      </c>
      <c r="E25" s="34">
        <v>7</v>
      </c>
      <c r="F25" s="40" t="s">
        <v>83</v>
      </c>
      <c r="G25" s="36" t="s">
        <v>84</v>
      </c>
      <c r="H25" s="36" t="s">
        <v>89</v>
      </c>
      <c r="I25" s="50"/>
      <c r="J25" s="36" t="s">
        <v>85</v>
      </c>
      <c r="K25" s="37" t="s">
        <v>86</v>
      </c>
      <c r="N25" s="36" t="s">
        <v>87</v>
      </c>
      <c r="O25" s="37"/>
      <c r="P25" s="9"/>
      <c r="Q25" s="9"/>
    </row>
    <row r="26" spans="2:17" s="38" customFormat="1" ht="33" customHeight="1">
      <c r="B26" s="32">
        <v>2008</v>
      </c>
      <c r="C26" s="32"/>
      <c r="D26" s="33">
        <v>24</v>
      </c>
      <c r="E26" s="34">
        <v>8</v>
      </c>
      <c r="F26" s="40" t="s">
        <v>83</v>
      </c>
      <c r="G26" s="36" t="s">
        <v>84</v>
      </c>
      <c r="H26" s="36" t="s">
        <v>17</v>
      </c>
      <c r="I26" s="50"/>
      <c r="J26" s="36" t="s">
        <v>85</v>
      </c>
      <c r="K26" s="37" t="s">
        <v>86</v>
      </c>
      <c r="N26" s="36" t="s">
        <v>87</v>
      </c>
      <c r="O26" s="37"/>
      <c r="P26" s="9"/>
      <c r="Q26" s="9"/>
    </row>
    <row r="27" spans="2:17" s="38" customFormat="1" ht="33" customHeight="1">
      <c r="B27" s="32">
        <v>2008</v>
      </c>
      <c r="C27" s="32"/>
      <c r="D27" s="33">
        <v>25</v>
      </c>
      <c r="E27" s="34">
        <v>9</v>
      </c>
      <c r="F27" s="40" t="s">
        <v>83</v>
      </c>
      <c r="G27" s="36" t="s">
        <v>84</v>
      </c>
      <c r="H27" s="36" t="s">
        <v>17</v>
      </c>
      <c r="I27" s="50"/>
      <c r="J27" s="36" t="s">
        <v>85</v>
      </c>
      <c r="K27" s="37" t="s">
        <v>86</v>
      </c>
      <c r="N27" s="36" t="s">
        <v>87</v>
      </c>
      <c r="O27" s="37"/>
      <c r="P27" s="9"/>
      <c r="Q27" s="9"/>
    </row>
    <row r="28" spans="2:17" s="38" customFormat="1" ht="33" customHeight="1">
      <c r="B28" s="32">
        <v>2008</v>
      </c>
      <c r="C28" s="32"/>
      <c r="D28" s="33">
        <v>26</v>
      </c>
      <c r="E28" s="34">
        <v>10</v>
      </c>
      <c r="F28" s="40" t="s">
        <v>83</v>
      </c>
      <c r="G28" s="36" t="s">
        <v>84</v>
      </c>
      <c r="H28" s="36" t="s">
        <v>17</v>
      </c>
      <c r="I28" s="50"/>
      <c r="J28" s="36" t="s">
        <v>85</v>
      </c>
      <c r="K28" s="37" t="s">
        <v>86</v>
      </c>
      <c r="N28" s="36" t="s">
        <v>87</v>
      </c>
      <c r="O28" s="37"/>
      <c r="P28" s="9"/>
      <c r="Q28" s="9"/>
    </row>
    <row r="29" spans="2:17" s="38" customFormat="1" ht="33" customHeight="1">
      <c r="B29" s="32">
        <v>2008</v>
      </c>
      <c r="C29" s="32"/>
      <c r="D29" s="33">
        <v>27</v>
      </c>
      <c r="E29" s="34">
        <v>11</v>
      </c>
      <c r="F29" s="40" t="s">
        <v>83</v>
      </c>
      <c r="G29" s="36" t="s">
        <v>84</v>
      </c>
      <c r="H29" s="36" t="s">
        <v>17</v>
      </c>
      <c r="I29" s="50"/>
      <c r="J29" s="36" t="s">
        <v>85</v>
      </c>
      <c r="K29" s="37" t="s">
        <v>86</v>
      </c>
      <c r="N29" s="36" t="s">
        <v>87</v>
      </c>
      <c r="O29" s="37"/>
      <c r="P29" s="9"/>
      <c r="Q29" s="9"/>
    </row>
    <row r="30" spans="2:17" s="38" customFormat="1" ht="33" customHeight="1">
      <c r="B30" s="32">
        <v>2008</v>
      </c>
      <c r="C30" s="32"/>
      <c r="D30" s="33">
        <v>28</v>
      </c>
      <c r="E30" s="34">
        <v>12</v>
      </c>
      <c r="F30" s="40" t="s">
        <v>83</v>
      </c>
      <c r="G30" s="36" t="s">
        <v>84</v>
      </c>
      <c r="H30" s="36" t="s">
        <v>17</v>
      </c>
      <c r="I30" s="50"/>
      <c r="J30" s="36" t="s">
        <v>85</v>
      </c>
      <c r="K30" s="37" t="s">
        <v>86</v>
      </c>
      <c r="N30" s="36" t="s">
        <v>87</v>
      </c>
      <c r="O30" s="37"/>
      <c r="P30" s="9"/>
      <c r="Q30" s="9"/>
    </row>
    <row r="31" spans="2:17" s="65" customFormat="1" ht="28.5" customHeight="1">
      <c r="B31" s="61">
        <v>2008</v>
      </c>
      <c r="C31" s="61"/>
      <c r="D31" s="62">
        <v>29</v>
      </c>
      <c r="E31" s="63">
        <v>13</v>
      </c>
      <c r="F31" s="64" t="s">
        <v>90</v>
      </c>
      <c r="G31" s="65" t="s">
        <v>84</v>
      </c>
      <c r="H31" s="66" t="s">
        <v>17</v>
      </c>
      <c r="I31" s="67"/>
      <c r="J31" s="66"/>
      <c r="K31" s="68"/>
      <c r="N31" s="66" t="s">
        <v>91</v>
      </c>
      <c r="O31" s="68"/>
    </row>
    <row r="32" spans="2:17" s="39" customFormat="1" ht="28.5" customHeight="1">
      <c r="B32" s="41">
        <v>2009</v>
      </c>
      <c r="C32" s="41"/>
      <c r="D32" s="42">
        <v>30</v>
      </c>
      <c r="E32" s="43">
        <v>1</v>
      </c>
      <c r="F32" s="35" t="s">
        <v>92</v>
      </c>
      <c r="G32" s="44" t="s">
        <v>93</v>
      </c>
      <c r="H32" s="44" t="s">
        <v>17</v>
      </c>
      <c r="I32" s="46"/>
      <c r="J32" s="44"/>
      <c r="K32" s="45" t="s">
        <v>94</v>
      </c>
      <c r="N32" s="44" t="s">
        <v>95</v>
      </c>
      <c r="O32" s="45"/>
      <c r="P32" s="9"/>
      <c r="Q32" s="9"/>
    </row>
    <row r="33" spans="2:17" s="39" customFormat="1" ht="28.5" customHeight="1">
      <c r="B33" s="41">
        <v>2009</v>
      </c>
      <c r="C33" s="41"/>
      <c r="D33" s="42">
        <v>31</v>
      </c>
      <c r="E33" s="43">
        <v>2</v>
      </c>
      <c r="F33" s="35" t="s">
        <v>96</v>
      </c>
      <c r="G33" s="44" t="s">
        <v>93</v>
      </c>
      <c r="H33" s="44" t="s">
        <v>17</v>
      </c>
      <c r="I33" s="46"/>
      <c r="J33" s="44"/>
      <c r="K33" s="45" t="s">
        <v>97</v>
      </c>
      <c r="N33" s="44" t="s">
        <v>95</v>
      </c>
      <c r="O33" s="45"/>
      <c r="P33" s="9"/>
      <c r="Q33" s="9"/>
    </row>
    <row r="34" spans="2:17" s="39" customFormat="1" ht="33" customHeight="1">
      <c r="B34" s="41">
        <v>2009</v>
      </c>
      <c r="C34" s="41"/>
      <c r="D34" s="42">
        <v>32</v>
      </c>
      <c r="E34" s="43">
        <v>3</v>
      </c>
      <c r="F34" s="35" t="s">
        <v>98</v>
      </c>
      <c r="G34" s="44" t="s">
        <v>93</v>
      </c>
      <c r="H34" s="44" t="s">
        <v>17</v>
      </c>
      <c r="I34" s="46"/>
      <c r="J34" s="44"/>
      <c r="K34" s="45" t="s">
        <v>99</v>
      </c>
      <c r="N34" s="44" t="s">
        <v>95</v>
      </c>
      <c r="O34" s="45"/>
      <c r="P34" s="9"/>
      <c r="Q34" s="9"/>
    </row>
    <row r="35" spans="2:17" s="39" customFormat="1" ht="33" customHeight="1">
      <c r="B35" s="41">
        <v>2009</v>
      </c>
      <c r="C35" s="41"/>
      <c r="D35" s="42">
        <v>33</v>
      </c>
      <c r="E35" s="43">
        <v>4</v>
      </c>
      <c r="F35" s="35" t="s">
        <v>100</v>
      </c>
      <c r="G35" s="44" t="s">
        <v>93</v>
      </c>
      <c r="H35" s="44" t="s">
        <v>17</v>
      </c>
      <c r="I35" s="46"/>
      <c r="J35" s="44"/>
      <c r="K35" s="45" t="s">
        <v>101</v>
      </c>
      <c r="N35" s="44" t="s">
        <v>102</v>
      </c>
      <c r="O35" s="45"/>
      <c r="P35" s="9"/>
      <c r="Q35" s="9"/>
    </row>
    <row r="36" spans="2:17" s="39" customFormat="1" ht="33" customHeight="1">
      <c r="B36" s="41">
        <v>2009</v>
      </c>
      <c r="C36" s="41"/>
      <c r="D36" s="42">
        <v>34</v>
      </c>
      <c r="E36" s="43">
        <v>5</v>
      </c>
      <c r="F36" s="35" t="s">
        <v>103</v>
      </c>
      <c r="G36" s="44" t="s">
        <v>93</v>
      </c>
      <c r="H36" s="44" t="s">
        <v>17</v>
      </c>
      <c r="I36" s="46"/>
      <c r="J36" s="44"/>
      <c r="K36" s="45" t="s">
        <v>104</v>
      </c>
      <c r="N36" s="44" t="s">
        <v>102</v>
      </c>
      <c r="O36" s="45"/>
      <c r="P36" s="9"/>
      <c r="Q36" s="9"/>
    </row>
    <row r="37" spans="2:17" s="39" customFormat="1" ht="28.5" customHeight="1">
      <c r="B37" s="41">
        <v>2009</v>
      </c>
      <c r="C37" s="41"/>
      <c r="D37" s="42">
        <v>35</v>
      </c>
      <c r="E37" s="43">
        <v>6</v>
      </c>
      <c r="F37" s="35" t="s">
        <v>105</v>
      </c>
      <c r="G37" s="44" t="s">
        <v>93</v>
      </c>
      <c r="H37" s="44" t="s">
        <v>17</v>
      </c>
      <c r="I37" s="46"/>
      <c r="J37" s="44"/>
      <c r="K37" s="45" t="s">
        <v>106</v>
      </c>
      <c r="N37" s="44" t="s">
        <v>102</v>
      </c>
      <c r="O37" s="45"/>
      <c r="P37" s="9"/>
      <c r="Q37" s="9"/>
    </row>
    <row r="38" spans="2:17" s="39" customFormat="1" ht="33" customHeight="1">
      <c r="B38" s="41">
        <v>2009</v>
      </c>
      <c r="C38" s="41"/>
      <c r="D38" s="42">
        <v>36</v>
      </c>
      <c r="E38" s="43">
        <v>7</v>
      </c>
      <c r="F38" s="35" t="s">
        <v>107</v>
      </c>
      <c r="G38" s="44" t="s">
        <v>84</v>
      </c>
      <c r="H38" s="44" t="s">
        <v>17</v>
      </c>
      <c r="I38" s="46"/>
      <c r="J38" s="44"/>
      <c r="K38" s="45" t="s">
        <v>108</v>
      </c>
      <c r="N38" s="44" t="s">
        <v>109</v>
      </c>
      <c r="O38" s="45"/>
      <c r="P38" s="9"/>
      <c r="Q38" s="9"/>
    </row>
    <row r="39" spans="2:17" s="39" customFormat="1" ht="34.5" customHeight="1">
      <c r="B39" s="41">
        <v>2009</v>
      </c>
      <c r="C39" s="41"/>
      <c r="D39" s="42">
        <v>37</v>
      </c>
      <c r="E39" s="43">
        <v>8</v>
      </c>
      <c r="F39" s="35" t="s">
        <v>110</v>
      </c>
      <c r="G39" s="44" t="s">
        <v>84</v>
      </c>
      <c r="H39" s="44" t="s">
        <v>17</v>
      </c>
      <c r="I39" s="46" t="s">
        <v>51</v>
      </c>
      <c r="J39" s="44"/>
      <c r="K39" s="45" t="s">
        <v>111</v>
      </c>
      <c r="N39" s="44" t="s">
        <v>109</v>
      </c>
      <c r="O39" s="45"/>
      <c r="P39" s="9"/>
      <c r="Q39" s="9"/>
    </row>
    <row r="40" spans="2:17" s="39" customFormat="1" ht="28.5" customHeight="1">
      <c r="B40" s="41">
        <v>2009</v>
      </c>
      <c r="C40" s="41"/>
      <c r="D40" s="42">
        <v>38</v>
      </c>
      <c r="E40" s="43">
        <v>9</v>
      </c>
      <c r="F40" s="35" t="s">
        <v>112</v>
      </c>
      <c r="G40" s="44" t="s">
        <v>84</v>
      </c>
      <c r="H40" s="44" t="s">
        <v>17</v>
      </c>
      <c r="I40" s="46"/>
      <c r="J40" s="44"/>
      <c r="K40" s="45" t="s">
        <v>113</v>
      </c>
      <c r="N40" s="44" t="s">
        <v>114</v>
      </c>
      <c r="O40" s="45"/>
      <c r="P40" s="9"/>
      <c r="Q40" s="9"/>
    </row>
    <row r="41" spans="2:17" s="39" customFormat="1" ht="28.5" customHeight="1">
      <c r="B41" s="41">
        <v>2009</v>
      </c>
      <c r="C41" s="41"/>
      <c r="D41" s="42">
        <v>39</v>
      </c>
      <c r="E41" s="43">
        <v>10</v>
      </c>
      <c r="F41" s="35" t="s">
        <v>115</v>
      </c>
      <c r="G41" s="44" t="s">
        <v>84</v>
      </c>
      <c r="H41" s="44" t="s">
        <v>17</v>
      </c>
      <c r="I41" s="46"/>
      <c r="J41" s="44"/>
      <c r="K41" s="45" t="s">
        <v>116</v>
      </c>
      <c r="N41" s="44" t="s">
        <v>117</v>
      </c>
      <c r="O41" s="45"/>
      <c r="P41" s="9"/>
      <c r="Q41" s="9"/>
    </row>
    <row r="42" spans="2:17" s="39" customFormat="1" ht="33" customHeight="1">
      <c r="B42" s="41">
        <v>2009</v>
      </c>
      <c r="C42" s="41"/>
      <c r="D42" s="42">
        <v>40</v>
      </c>
      <c r="E42" s="43">
        <v>11</v>
      </c>
      <c r="F42" s="35" t="s">
        <v>118</v>
      </c>
      <c r="G42" s="44" t="s">
        <v>84</v>
      </c>
      <c r="H42" s="44" t="s">
        <v>17</v>
      </c>
      <c r="I42" s="46"/>
      <c r="J42" s="44"/>
      <c r="K42" s="45" t="s">
        <v>119</v>
      </c>
      <c r="N42" s="44" t="s">
        <v>120</v>
      </c>
      <c r="O42" s="45"/>
      <c r="P42" s="9"/>
    </row>
    <row r="43" spans="2:17" s="39" customFormat="1" ht="36" customHeight="1">
      <c r="B43" s="41">
        <v>2009</v>
      </c>
      <c r="C43" s="41"/>
      <c r="D43" s="42">
        <v>41</v>
      </c>
      <c r="E43" s="43">
        <v>12</v>
      </c>
      <c r="F43" s="35" t="s">
        <v>121</v>
      </c>
      <c r="G43" s="44" t="s">
        <v>84</v>
      </c>
      <c r="H43" s="44" t="s">
        <v>17</v>
      </c>
      <c r="I43" s="46" t="s">
        <v>51</v>
      </c>
      <c r="J43" s="44"/>
      <c r="K43" s="45"/>
      <c r="N43" s="44" t="s">
        <v>122</v>
      </c>
      <c r="O43" s="45"/>
      <c r="P43" s="9"/>
      <c r="Q43" s="9"/>
    </row>
    <row r="44" spans="2:17" s="39" customFormat="1" ht="36" customHeight="1">
      <c r="B44" s="41"/>
      <c r="C44" s="41"/>
      <c r="D44" s="42">
        <v>42</v>
      </c>
      <c r="E44" s="43">
        <v>13</v>
      </c>
      <c r="F44" s="69" t="s">
        <v>123</v>
      </c>
      <c r="G44" s="44" t="s">
        <v>124</v>
      </c>
      <c r="H44" s="44" t="s">
        <v>1057</v>
      </c>
      <c r="I44" s="46"/>
      <c r="J44" s="44"/>
      <c r="K44" s="45" t="s">
        <v>125</v>
      </c>
      <c r="N44" s="44"/>
      <c r="O44" s="45"/>
      <c r="P44" s="9"/>
      <c r="Q44" s="9"/>
    </row>
    <row r="45" spans="2:17" s="39" customFormat="1" ht="37.5" customHeight="1">
      <c r="B45" s="41">
        <v>2009</v>
      </c>
      <c r="C45" s="41"/>
      <c r="D45" s="42">
        <v>43</v>
      </c>
      <c r="E45" s="43">
        <v>14</v>
      </c>
      <c r="F45" s="13" t="s">
        <v>126</v>
      </c>
      <c r="G45" s="46" t="s">
        <v>127</v>
      </c>
      <c r="H45" s="46" t="s">
        <v>128</v>
      </c>
      <c r="I45" s="46" t="s">
        <v>51</v>
      </c>
      <c r="J45" s="44"/>
      <c r="K45" s="45" t="s">
        <v>129</v>
      </c>
      <c r="N45" s="44" t="s">
        <v>130</v>
      </c>
      <c r="O45" s="45"/>
      <c r="P45" s="9"/>
      <c r="Q45" s="9"/>
    </row>
    <row r="46" spans="2:17" s="39" customFormat="1" ht="28.5" customHeight="1">
      <c r="B46" s="41"/>
      <c r="C46" s="41"/>
      <c r="D46" s="42"/>
      <c r="E46" s="43"/>
      <c r="F46" s="35"/>
      <c r="G46" s="46"/>
      <c r="H46" s="46"/>
      <c r="I46" s="46"/>
      <c r="J46" s="44"/>
      <c r="K46" s="45"/>
      <c r="N46" s="44"/>
      <c r="O46" s="45"/>
      <c r="P46" s="9"/>
      <c r="Q46" s="9"/>
    </row>
    <row r="47" spans="2:17" ht="33" customHeight="1">
      <c r="B47" s="2" t="s">
        <v>0</v>
      </c>
      <c r="C47" s="2" t="s">
        <v>1</v>
      </c>
      <c r="D47" s="3" t="s">
        <v>2</v>
      </c>
      <c r="E47" s="4" t="s">
        <v>3</v>
      </c>
      <c r="F47" s="5" t="s">
        <v>4</v>
      </c>
      <c r="G47" s="10" t="s">
        <v>5</v>
      </c>
      <c r="H47" s="10"/>
      <c r="I47" s="10" t="s">
        <v>7</v>
      </c>
      <c r="J47" s="10" t="s">
        <v>131</v>
      </c>
      <c r="K47" s="11" t="s">
        <v>132</v>
      </c>
      <c r="L47" s="12" t="s">
        <v>133</v>
      </c>
      <c r="M47" s="12" t="s">
        <v>11</v>
      </c>
      <c r="N47" s="10" t="s">
        <v>12</v>
      </c>
      <c r="O47" s="11" t="s">
        <v>13</v>
      </c>
    </row>
    <row r="48" spans="2:17" ht="33" customHeight="1">
      <c r="B48" s="2">
        <v>2010</v>
      </c>
      <c r="C48" s="51" t="s">
        <v>134</v>
      </c>
      <c r="D48" s="3">
        <v>44</v>
      </c>
      <c r="E48" s="3">
        <v>1</v>
      </c>
      <c r="F48" s="47" t="s">
        <v>135</v>
      </c>
      <c r="G48" s="6" t="s">
        <v>124</v>
      </c>
      <c r="H48" s="6" t="s">
        <v>1058</v>
      </c>
      <c r="I48" s="6" t="s">
        <v>136</v>
      </c>
      <c r="K48" s="8" t="s">
        <v>137</v>
      </c>
      <c r="N48" s="7" t="s">
        <v>138</v>
      </c>
    </row>
    <row r="49" spans="2:14" ht="28.5" customHeight="1">
      <c r="B49" s="2">
        <v>2010</v>
      </c>
      <c r="C49" s="51" t="s">
        <v>139</v>
      </c>
      <c r="D49" s="3">
        <v>45</v>
      </c>
      <c r="E49" s="3">
        <v>2</v>
      </c>
      <c r="F49" s="47" t="s">
        <v>140</v>
      </c>
      <c r="G49" s="6" t="s">
        <v>141</v>
      </c>
      <c r="H49" s="6" t="s">
        <v>142</v>
      </c>
      <c r="K49" s="8" t="s">
        <v>143</v>
      </c>
      <c r="N49" s="7" t="s">
        <v>144</v>
      </c>
    </row>
    <row r="50" spans="2:14" ht="28.5" customHeight="1">
      <c r="B50" s="2">
        <v>2010</v>
      </c>
      <c r="C50" s="52" t="s">
        <v>145</v>
      </c>
      <c r="D50" s="3">
        <v>46</v>
      </c>
      <c r="E50" s="3">
        <v>3</v>
      </c>
      <c r="F50" s="47" t="s">
        <v>146</v>
      </c>
      <c r="G50" s="6" t="s">
        <v>147</v>
      </c>
      <c r="H50" s="6" t="s">
        <v>142</v>
      </c>
      <c r="K50" s="8" t="s">
        <v>148</v>
      </c>
      <c r="L50" s="9" t="s">
        <v>149</v>
      </c>
      <c r="N50" s="7" t="s">
        <v>150</v>
      </c>
    </row>
    <row r="51" spans="2:14" ht="28.5" customHeight="1">
      <c r="B51" s="2">
        <v>2010</v>
      </c>
      <c r="C51" s="51" t="s">
        <v>151</v>
      </c>
      <c r="D51" s="3">
        <v>47</v>
      </c>
      <c r="E51" s="3">
        <v>4</v>
      </c>
      <c r="F51" s="47" t="s">
        <v>146</v>
      </c>
      <c r="G51" s="6" t="s">
        <v>147</v>
      </c>
      <c r="H51" s="6" t="s">
        <v>142</v>
      </c>
      <c r="K51" s="8" t="s">
        <v>152</v>
      </c>
      <c r="L51" s="9" t="s">
        <v>153</v>
      </c>
      <c r="N51" s="7" t="s">
        <v>150</v>
      </c>
    </row>
    <row r="52" spans="2:14" ht="28.5" customHeight="1">
      <c r="B52" s="2">
        <v>2010</v>
      </c>
      <c r="C52" s="2" t="s">
        <v>154</v>
      </c>
      <c r="D52" s="3">
        <v>48</v>
      </c>
      <c r="E52" s="3">
        <v>5</v>
      </c>
      <c r="F52" s="47" t="s">
        <v>155</v>
      </c>
      <c r="G52" s="6" t="s">
        <v>147</v>
      </c>
      <c r="H52" s="6" t="s">
        <v>142</v>
      </c>
      <c r="K52" s="8" t="s">
        <v>156</v>
      </c>
      <c r="L52" s="9" t="s">
        <v>157</v>
      </c>
      <c r="N52" s="7" t="s">
        <v>158</v>
      </c>
    </row>
    <row r="53" spans="2:14" ht="28.5" customHeight="1">
      <c r="B53" s="2">
        <v>2010</v>
      </c>
      <c r="C53" s="2" t="s">
        <v>159</v>
      </c>
      <c r="D53" s="3">
        <v>49</v>
      </c>
      <c r="E53" s="3">
        <v>6</v>
      </c>
      <c r="F53" s="47" t="s">
        <v>160</v>
      </c>
      <c r="G53" s="6" t="s">
        <v>161</v>
      </c>
      <c r="H53" s="6" t="s">
        <v>162</v>
      </c>
    </row>
    <row r="54" spans="2:14" ht="28.5" customHeight="1">
      <c r="B54" s="2">
        <v>2010</v>
      </c>
      <c r="C54" s="2" t="s">
        <v>163</v>
      </c>
      <c r="D54" s="3">
        <v>50</v>
      </c>
      <c r="E54" s="3">
        <v>7</v>
      </c>
      <c r="F54" s="47" t="s">
        <v>164</v>
      </c>
      <c r="G54" s="6" t="s">
        <v>147</v>
      </c>
      <c r="H54" s="6" t="s">
        <v>142</v>
      </c>
      <c r="K54" s="8" t="s">
        <v>165</v>
      </c>
      <c r="L54" s="9" t="s">
        <v>166</v>
      </c>
      <c r="N54" s="7" t="s">
        <v>167</v>
      </c>
    </row>
    <row r="55" spans="2:14" ht="28.5" customHeight="1">
      <c r="B55" s="2">
        <v>2010</v>
      </c>
      <c r="C55" s="2" t="s">
        <v>168</v>
      </c>
      <c r="D55" s="3">
        <v>51</v>
      </c>
      <c r="E55" s="3">
        <v>8</v>
      </c>
      <c r="F55" s="47" t="s">
        <v>169</v>
      </c>
      <c r="G55" s="6" t="s">
        <v>141</v>
      </c>
      <c r="H55" s="6" t="s">
        <v>142</v>
      </c>
      <c r="K55" s="8" t="s">
        <v>170</v>
      </c>
      <c r="N55" s="7" t="s">
        <v>171</v>
      </c>
    </row>
    <row r="56" spans="2:14" ht="33" customHeight="1">
      <c r="B56" s="2">
        <v>2010</v>
      </c>
      <c r="C56" s="2" t="s">
        <v>172</v>
      </c>
      <c r="D56" s="3">
        <v>52</v>
      </c>
      <c r="E56" s="3">
        <v>9</v>
      </c>
      <c r="F56" s="47" t="s">
        <v>173</v>
      </c>
      <c r="G56" s="6" t="s">
        <v>124</v>
      </c>
      <c r="H56" s="6" t="s">
        <v>1058</v>
      </c>
      <c r="K56" s="8" t="s">
        <v>174</v>
      </c>
      <c r="N56" s="7" t="s">
        <v>175</v>
      </c>
    </row>
    <row r="57" spans="2:14" ht="28.5" customHeight="1">
      <c r="B57" s="2">
        <v>2010</v>
      </c>
      <c r="C57" s="2" t="s">
        <v>176</v>
      </c>
      <c r="D57" s="3">
        <v>53</v>
      </c>
      <c r="E57" s="3">
        <v>10</v>
      </c>
      <c r="F57" s="47" t="s">
        <v>177</v>
      </c>
      <c r="G57" s="6" t="s">
        <v>178</v>
      </c>
      <c r="H57" s="6" t="s">
        <v>162</v>
      </c>
      <c r="K57" s="8" t="s">
        <v>179</v>
      </c>
      <c r="L57" s="9" t="s">
        <v>180</v>
      </c>
    </row>
    <row r="58" spans="2:14" ht="33" customHeight="1">
      <c r="B58" s="2">
        <v>2010</v>
      </c>
      <c r="C58" s="2" t="s">
        <v>181</v>
      </c>
      <c r="D58" s="3">
        <v>54</v>
      </c>
      <c r="E58" s="3">
        <v>11</v>
      </c>
      <c r="F58" s="47" t="s">
        <v>135</v>
      </c>
      <c r="G58" s="6" t="s">
        <v>124</v>
      </c>
      <c r="H58" s="6" t="s">
        <v>1058</v>
      </c>
      <c r="I58" s="6" t="s">
        <v>136</v>
      </c>
      <c r="K58" s="8" t="s">
        <v>182</v>
      </c>
      <c r="N58" s="7" t="s">
        <v>138</v>
      </c>
    </row>
    <row r="59" spans="2:14" ht="33" customHeight="1">
      <c r="B59" s="2">
        <v>2010</v>
      </c>
      <c r="C59" s="2" t="s">
        <v>183</v>
      </c>
      <c r="D59" s="3">
        <v>55</v>
      </c>
      <c r="E59" s="3">
        <v>12</v>
      </c>
      <c r="F59" s="47" t="s">
        <v>135</v>
      </c>
      <c r="G59" s="6" t="s">
        <v>124</v>
      </c>
      <c r="H59" s="6" t="s">
        <v>1058</v>
      </c>
      <c r="I59" s="6" t="s">
        <v>136</v>
      </c>
      <c r="K59" s="8" t="s">
        <v>184</v>
      </c>
      <c r="L59" s="9" t="s">
        <v>185</v>
      </c>
      <c r="N59" s="7" t="s">
        <v>186</v>
      </c>
    </row>
    <row r="60" spans="2:14" ht="33" customHeight="1">
      <c r="B60" s="2">
        <v>2010</v>
      </c>
      <c r="C60" s="52" t="s">
        <v>187</v>
      </c>
      <c r="D60" s="3">
        <v>56</v>
      </c>
      <c r="E60" s="3">
        <v>13</v>
      </c>
      <c r="F60" s="5" t="s">
        <v>188</v>
      </c>
      <c r="G60" s="6" t="s">
        <v>141</v>
      </c>
      <c r="H60" s="6" t="s">
        <v>142</v>
      </c>
      <c r="K60" s="8" t="s">
        <v>189</v>
      </c>
      <c r="L60" s="9" t="s">
        <v>190</v>
      </c>
      <c r="N60" s="7" t="s">
        <v>191</v>
      </c>
    </row>
    <row r="61" spans="2:14" ht="33" customHeight="1">
      <c r="B61" s="2">
        <v>2010</v>
      </c>
      <c r="C61" s="2" t="s">
        <v>192</v>
      </c>
      <c r="D61" s="3">
        <v>57</v>
      </c>
      <c r="E61" s="3">
        <v>14</v>
      </c>
      <c r="F61" s="5" t="s">
        <v>193</v>
      </c>
      <c r="G61" s="6" t="s">
        <v>124</v>
      </c>
      <c r="H61" s="6" t="s">
        <v>1058</v>
      </c>
      <c r="I61" s="6" t="s">
        <v>136</v>
      </c>
      <c r="K61" s="8" t="s">
        <v>194</v>
      </c>
      <c r="L61" s="9" t="s">
        <v>195</v>
      </c>
      <c r="M61" s="9" t="s">
        <v>196</v>
      </c>
      <c r="N61" s="7" t="s">
        <v>197</v>
      </c>
    </row>
    <row r="62" spans="2:14" ht="28.5" customHeight="1">
      <c r="B62" s="2">
        <v>2010</v>
      </c>
      <c r="C62" s="2" t="s">
        <v>198</v>
      </c>
      <c r="D62" s="3">
        <v>58</v>
      </c>
      <c r="E62" s="3">
        <v>15</v>
      </c>
      <c r="F62" s="5" t="s">
        <v>199</v>
      </c>
      <c r="G62" s="6" t="s">
        <v>141</v>
      </c>
      <c r="H62" s="6" t="s">
        <v>142</v>
      </c>
      <c r="K62" s="8" t="s">
        <v>200</v>
      </c>
      <c r="L62" s="9" t="s">
        <v>180</v>
      </c>
      <c r="N62" s="7" t="s">
        <v>201</v>
      </c>
    </row>
    <row r="63" spans="2:14" ht="33" customHeight="1">
      <c r="B63" s="2">
        <v>2010</v>
      </c>
      <c r="C63" s="2" t="s">
        <v>202</v>
      </c>
      <c r="D63" s="3">
        <v>59</v>
      </c>
      <c r="E63" s="3">
        <v>16</v>
      </c>
      <c r="F63" s="5" t="s">
        <v>203</v>
      </c>
      <c r="G63" s="6" t="s">
        <v>124</v>
      </c>
      <c r="H63" s="6" t="s">
        <v>1058</v>
      </c>
      <c r="I63" s="6" t="s">
        <v>136</v>
      </c>
      <c r="K63" s="8" t="s">
        <v>204</v>
      </c>
      <c r="L63" s="9" t="s">
        <v>205</v>
      </c>
      <c r="M63" s="9" t="s">
        <v>137</v>
      </c>
      <c r="N63" s="7" t="s">
        <v>206</v>
      </c>
    </row>
    <row r="64" spans="2:14" ht="33" customHeight="1">
      <c r="B64" s="2">
        <v>2010</v>
      </c>
      <c r="C64" s="2" t="s">
        <v>207</v>
      </c>
      <c r="D64" s="3">
        <v>60</v>
      </c>
      <c r="E64" s="3">
        <v>17</v>
      </c>
      <c r="F64" s="5" t="s">
        <v>208</v>
      </c>
      <c r="G64" s="6" t="s">
        <v>141</v>
      </c>
      <c r="H64" s="6" t="s">
        <v>209</v>
      </c>
      <c r="K64" s="8" t="s">
        <v>210</v>
      </c>
      <c r="L64" s="9" t="s">
        <v>211</v>
      </c>
      <c r="M64" s="9" t="s">
        <v>212</v>
      </c>
      <c r="N64" s="7" t="s">
        <v>213</v>
      </c>
    </row>
    <row r="65" spans="2:14" ht="33" customHeight="1">
      <c r="B65" s="2">
        <v>2010</v>
      </c>
      <c r="C65" s="2" t="s">
        <v>214</v>
      </c>
      <c r="D65" s="3">
        <v>61</v>
      </c>
      <c r="E65" s="3">
        <v>18</v>
      </c>
      <c r="F65" s="5" t="s">
        <v>215</v>
      </c>
      <c r="G65" s="6" t="s">
        <v>124</v>
      </c>
      <c r="H65" s="6" t="s">
        <v>1058</v>
      </c>
      <c r="I65" s="6" t="s">
        <v>136</v>
      </c>
      <c r="K65" s="8" t="s">
        <v>216</v>
      </c>
      <c r="L65" s="9" t="s">
        <v>217</v>
      </c>
      <c r="M65" s="9" t="s">
        <v>218</v>
      </c>
      <c r="N65" s="7" t="s">
        <v>206</v>
      </c>
    </row>
    <row r="66" spans="2:14" ht="33" customHeight="1">
      <c r="B66" s="2">
        <v>2010</v>
      </c>
      <c r="C66" s="2" t="s">
        <v>219</v>
      </c>
      <c r="D66" s="3">
        <v>62</v>
      </c>
      <c r="E66" s="3">
        <v>19</v>
      </c>
      <c r="F66" s="5" t="s">
        <v>220</v>
      </c>
      <c r="G66" s="6" t="s">
        <v>141</v>
      </c>
      <c r="H66" s="6" t="s">
        <v>209</v>
      </c>
      <c r="K66" s="8" t="s">
        <v>221</v>
      </c>
      <c r="L66" s="9" t="s">
        <v>222</v>
      </c>
      <c r="M66" s="9" t="s">
        <v>223</v>
      </c>
      <c r="N66" s="7" t="s">
        <v>224</v>
      </c>
    </row>
    <row r="67" spans="2:14" ht="33" customHeight="1">
      <c r="B67" s="2">
        <v>2010</v>
      </c>
      <c r="C67" s="2" t="s">
        <v>225</v>
      </c>
      <c r="D67" s="3">
        <v>63</v>
      </c>
      <c r="E67" s="3">
        <v>20</v>
      </c>
      <c r="F67" s="5" t="s">
        <v>226</v>
      </c>
      <c r="G67" s="6" t="s">
        <v>124</v>
      </c>
      <c r="H67" s="6" t="s">
        <v>1058</v>
      </c>
      <c r="I67" s="6" t="s">
        <v>136</v>
      </c>
      <c r="K67" s="8" t="s">
        <v>190</v>
      </c>
      <c r="L67" s="9" t="s">
        <v>227</v>
      </c>
      <c r="M67" s="9" t="s">
        <v>228</v>
      </c>
      <c r="N67" s="7" t="s">
        <v>206</v>
      </c>
    </row>
    <row r="68" spans="2:14" ht="33" customHeight="1">
      <c r="B68" s="2">
        <v>2010</v>
      </c>
      <c r="C68" s="2" t="s">
        <v>229</v>
      </c>
      <c r="D68" s="3">
        <v>64</v>
      </c>
      <c r="E68" s="3">
        <v>21</v>
      </c>
      <c r="F68" s="5" t="s">
        <v>230</v>
      </c>
      <c r="G68" s="6" t="s">
        <v>124</v>
      </c>
      <c r="H68" s="6" t="s">
        <v>1058</v>
      </c>
      <c r="K68" s="8" t="s">
        <v>231</v>
      </c>
      <c r="L68" s="9" t="s">
        <v>232</v>
      </c>
      <c r="M68" s="9" t="s">
        <v>233</v>
      </c>
      <c r="N68" s="7" t="s">
        <v>234</v>
      </c>
    </row>
    <row r="69" spans="2:14" ht="33" customHeight="1">
      <c r="B69" s="2">
        <v>2010</v>
      </c>
      <c r="C69" s="2" t="s">
        <v>229</v>
      </c>
      <c r="D69" s="3">
        <v>65</v>
      </c>
      <c r="E69" s="3">
        <v>22</v>
      </c>
      <c r="F69" s="5" t="s">
        <v>235</v>
      </c>
      <c r="G69" s="6" t="s">
        <v>124</v>
      </c>
      <c r="H69" s="6" t="s">
        <v>1058</v>
      </c>
      <c r="I69" s="6" t="s">
        <v>136</v>
      </c>
      <c r="K69" s="8" t="s">
        <v>236</v>
      </c>
      <c r="L69" s="9" t="s">
        <v>237</v>
      </c>
      <c r="M69" s="9" t="s">
        <v>238</v>
      </c>
      <c r="N69" s="7" t="s">
        <v>239</v>
      </c>
    </row>
    <row r="70" spans="2:14" ht="33" customHeight="1">
      <c r="B70" s="2">
        <v>2010</v>
      </c>
      <c r="C70" s="2" t="s">
        <v>240</v>
      </c>
      <c r="D70" s="3">
        <v>66</v>
      </c>
      <c r="E70" s="3">
        <v>23</v>
      </c>
      <c r="F70" s="5" t="s">
        <v>241</v>
      </c>
      <c r="G70" s="6" t="s">
        <v>141</v>
      </c>
      <c r="H70" s="6" t="s">
        <v>142</v>
      </c>
      <c r="K70" s="8" t="s">
        <v>242</v>
      </c>
      <c r="L70" s="9" t="s">
        <v>243</v>
      </c>
      <c r="M70" s="9" t="s">
        <v>244</v>
      </c>
      <c r="N70" s="7" t="s">
        <v>224</v>
      </c>
    </row>
    <row r="71" spans="2:14" ht="33" customHeight="1">
      <c r="B71" s="2">
        <v>2010</v>
      </c>
      <c r="C71" s="2" t="s">
        <v>240</v>
      </c>
      <c r="D71" s="3">
        <v>67</v>
      </c>
      <c r="E71" s="3">
        <v>24</v>
      </c>
      <c r="F71" s="5" t="s">
        <v>245</v>
      </c>
      <c r="G71" s="6" t="s">
        <v>124</v>
      </c>
      <c r="H71" s="6" t="s">
        <v>1058</v>
      </c>
      <c r="I71" s="6" t="s">
        <v>136</v>
      </c>
      <c r="K71" s="8" t="s">
        <v>246</v>
      </c>
      <c r="L71" s="9" t="s">
        <v>247</v>
      </c>
      <c r="M71" s="9" t="s">
        <v>248</v>
      </c>
      <c r="N71" s="7" t="s">
        <v>249</v>
      </c>
    </row>
    <row r="72" spans="2:14" ht="33" customHeight="1">
      <c r="B72" s="2">
        <v>2010</v>
      </c>
      <c r="C72" s="2" t="s">
        <v>250</v>
      </c>
      <c r="D72" s="3">
        <v>68</v>
      </c>
      <c r="E72" s="3">
        <v>25</v>
      </c>
      <c r="F72" s="5" t="s">
        <v>251</v>
      </c>
      <c r="G72" s="6" t="s">
        <v>124</v>
      </c>
      <c r="H72" s="6" t="s">
        <v>1058</v>
      </c>
      <c r="I72" s="6" t="s">
        <v>51</v>
      </c>
      <c r="J72" s="7" t="s">
        <v>252</v>
      </c>
      <c r="K72" s="8" t="s">
        <v>253</v>
      </c>
      <c r="L72" s="9" t="s">
        <v>254</v>
      </c>
      <c r="M72" s="9" t="s">
        <v>255</v>
      </c>
      <c r="N72" s="7" t="s">
        <v>256</v>
      </c>
    </row>
    <row r="73" spans="2:14" ht="33" customHeight="1">
      <c r="B73" s="2">
        <v>2010</v>
      </c>
      <c r="C73" s="2" t="s">
        <v>250</v>
      </c>
      <c r="D73" s="3">
        <v>69</v>
      </c>
      <c r="E73" s="3">
        <v>26</v>
      </c>
      <c r="F73" s="5" t="s">
        <v>178</v>
      </c>
      <c r="G73" s="6" t="s">
        <v>178</v>
      </c>
      <c r="H73" s="6" t="s">
        <v>162</v>
      </c>
      <c r="K73" s="8" t="s">
        <v>257</v>
      </c>
    </row>
    <row r="74" spans="2:14" ht="33" customHeight="1">
      <c r="B74" s="2">
        <v>2010</v>
      </c>
      <c r="C74" s="2" t="s">
        <v>258</v>
      </c>
      <c r="D74" s="3">
        <v>70</v>
      </c>
      <c r="E74" s="3">
        <v>27</v>
      </c>
      <c r="F74" s="5" t="s">
        <v>259</v>
      </c>
      <c r="G74" s="6" t="s">
        <v>124</v>
      </c>
      <c r="H74" s="6" t="s">
        <v>1058</v>
      </c>
      <c r="J74" s="7" t="s">
        <v>260</v>
      </c>
      <c r="K74" s="8" t="s">
        <v>195</v>
      </c>
      <c r="L74" s="9" t="s">
        <v>261</v>
      </c>
      <c r="M74" s="9" t="s">
        <v>262</v>
      </c>
      <c r="N74" s="7" t="s">
        <v>263</v>
      </c>
    </row>
    <row r="75" spans="2:14" ht="33" customHeight="1">
      <c r="B75" s="2">
        <v>2010</v>
      </c>
      <c r="C75" s="2" t="s">
        <v>264</v>
      </c>
      <c r="D75" s="3">
        <v>71</v>
      </c>
      <c r="E75" s="3">
        <v>28</v>
      </c>
      <c r="F75" s="5" t="s">
        <v>265</v>
      </c>
      <c r="G75" s="6" t="s">
        <v>124</v>
      </c>
      <c r="H75" s="6" t="s">
        <v>1058</v>
      </c>
      <c r="I75" s="6" t="s">
        <v>266</v>
      </c>
      <c r="K75" s="8" t="s">
        <v>267</v>
      </c>
      <c r="L75" s="9" t="s">
        <v>268</v>
      </c>
      <c r="N75" s="7" t="s">
        <v>269</v>
      </c>
    </row>
    <row r="76" spans="2:14" ht="33" customHeight="1">
      <c r="B76" s="2">
        <v>2010</v>
      </c>
      <c r="C76" s="2" t="s">
        <v>270</v>
      </c>
      <c r="D76" s="3">
        <v>72</v>
      </c>
      <c r="E76" s="3">
        <v>29</v>
      </c>
      <c r="F76" s="5" t="s">
        <v>271</v>
      </c>
      <c r="G76" s="6" t="s">
        <v>124</v>
      </c>
      <c r="H76" s="6" t="s">
        <v>1058</v>
      </c>
      <c r="K76" s="8" t="s">
        <v>272</v>
      </c>
      <c r="L76" s="9" t="s">
        <v>273</v>
      </c>
      <c r="N76" s="7" t="s">
        <v>274</v>
      </c>
    </row>
    <row r="77" spans="2:14" ht="33" customHeight="1">
      <c r="B77" s="2">
        <v>2010</v>
      </c>
      <c r="C77" s="2" t="s">
        <v>275</v>
      </c>
      <c r="D77" s="3">
        <v>73</v>
      </c>
      <c r="E77" s="3">
        <v>30</v>
      </c>
      <c r="F77" s="5" t="s">
        <v>276</v>
      </c>
      <c r="G77" s="6" t="s">
        <v>124</v>
      </c>
      <c r="H77" s="6" t="s">
        <v>1058</v>
      </c>
      <c r="I77" s="6" t="s">
        <v>136</v>
      </c>
      <c r="K77" s="8" t="s">
        <v>277</v>
      </c>
      <c r="L77" s="9" t="s">
        <v>278</v>
      </c>
      <c r="M77" s="9" t="s">
        <v>279</v>
      </c>
      <c r="N77" s="7" t="s">
        <v>138</v>
      </c>
    </row>
    <row r="78" spans="2:14" ht="33" customHeight="1">
      <c r="B78" s="2">
        <v>2010</v>
      </c>
      <c r="C78" s="2" t="s">
        <v>280</v>
      </c>
      <c r="D78" s="3">
        <v>74</v>
      </c>
      <c r="E78" s="3">
        <v>31</v>
      </c>
      <c r="F78" s="5" t="s">
        <v>281</v>
      </c>
      <c r="G78" s="6" t="s">
        <v>124</v>
      </c>
      <c r="H78" s="6" t="s">
        <v>1058</v>
      </c>
      <c r="K78" s="8" t="s">
        <v>282</v>
      </c>
      <c r="L78" s="9" t="s">
        <v>283</v>
      </c>
      <c r="M78" s="9" t="s">
        <v>221</v>
      </c>
      <c r="N78" s="7" t="s">
        <v>284</v>
      </c>
    </row>
    <row r="79" spans="2:14" ht="33" customHeight="1">
      <c r="B79" s="2">
        <v>2010</v>
      </c>
      <c r="C79" s="2" t="s">
        <v>280</v>
      </c>
      <c r="D79" s="3">
        <v>75</v>
      </c>
      <c r="E79" s="4">
        <v>32</v>
      </c>
      <c r="F79" s="5" t="s">
        <v>285</v>
      </c>
      <c r="G79" s="6" t="s">
        <v>124</v>
      </c>
      <c r="H79" s="6" t="s">
        <v>1058</v>
      </c>
      <c r="K79" s="8" t="s">
        <v>286</v>
      </c>
      <c r="L79" s="9" t="s">
        <v>287</v>
      </c>
      <c r="M79" s="9" t="s">
        <v>288</v>
      </c>
      <c r="N79" s="7" t="s">
        <v>289</v>
      </c>
    </row>
    <row r="80" spans="2:14" ht="33" customHeight="1">
      <c r="C80" s="2" t="s">
        <v>290</v>
      </c>
      <c r="D80" s="3">
        <v>76</v>
      </c>
      <c r="E80" s="4">
        <v>33</v>
      </c>
      <c r="F80" s="5" t="s">
        <v>291</v>
      </c>
      <c r="G80" s="6" t="s">
        <v>124</v>
      </c>
      <c r="H80" s="6" t="s">
        <v>1058</v>
      </c>
      <c r="I80" s="6" t="s">
        <v>51</v>
      </c>
      <c r="J80" s="7" t="s">
        <v>292</v>
      </c>
      <c r="K80" s="8" t="s">
        <v>293</v>
      </c>
      <c r="L80" s="9" t="s">
        <v>294</v>
      </c>
      <c r="M80" s="9" t="s">
        <v>295</v>
      </c>
      <c r="N80" s="7" t="s">
        <v>296</v>
      </c>
    </row>
    <row r="81" spans="2:16" ht="28.5" customHeight="1">
      <c r="B81" s="2" t="s">
        <v>0</v>
      </c>
      <c r="C81" s="2" t="s">
        <v>1</v>
      </c>
      <c r="D81" s="3" t="s">
        <v>2</v>
      </c>
      <c r="E81" s="4" t="s">
        <v>3</v>
      </c>
      <c r="F81" s="5" t="s">
        <v>4</v>
      </c>
      <c r="G81" s="10" t="s">
        <v>5</v>
      </c>
      <c r="H81" s="10"/>
      <c r="I81" s="10" t="s">
        <v>7</v>
      </c>
      <c r="J81" s="10" t="s">
        <v>131</v>
      </c>
      <c r="K81" s="11" t="s">
        <v>132</v>
      </c>
      <c r="L81" s="12" t="s">
        <v>133</v>
      </c>
      <c r="M81" s="12" t="s">
        <v>11</v>
      </c>
      <c r="N81" s="10" t="s">
        <v>12</v>
      </c>
      <c r="O81" s="11" t="s">
        <v>13</v>
      </c>
      <c r="P81" s="1" t="s">
        <v>14</v>
      </c>
    </row>
    <row r="82" spans="2:16" ht="28.5" customHeight="1">
      <c r="B82" s="2">
        <v>2011</v>
      </c>
      <c r="D82" s="3">
        <v>77</v>
      </c>
      <c r="E82" s="4">
        <v>1</v>
      </c>
      <c r="F82" s="5" t="s">
        <v>297</v>
      </c>
      <c r="G82" s="6" t="s">
        <v>147</v>
      </c>
      <c r="H82" s="6" t="s">
        <v>142</v>
      </c>
      <c r="J82" s="7">
        <v>600</v>
      </c>
      <c r="K82" s="8" t="s">
        <v>298</v>
      </c>
      <c r="L82" s="9" t="s">
        <v>299</v>
      </c>
      <c r="N82" s="7" t="s">
        <v>300</v>
      </c>
      <c r="P82" s="70" t="s">
        <v>301</v>
      </c>
    </row>
    <row r="83" spans="2:16" ht="28.5" customHeight="1">
      <c r="B83" s="2">
        <v>2011</v>
      </c>
      <c r="D83" s="3">
        <v>78</v>
      </c>
      <c r="E83" s="4">
        <v>2</v>
      </c>
      <c r="F83" s="5" t="s">
        <v>302</v>
      </c>
      <c r="G83" s="6" t="s">
        <v>147</v>
      </c>
      <c r="H83" s="6" t="s">
        <v>142</v>
      </c>
      <c r="J83" s="7">
        <v>4000</v>
      </c>
      <c r="K83" s="8" t="s">
        <v>303</v>
      </c>
      <c r="L83" s="9" t="s">
        <v>304</v>
      </c>
      <c r="N83" s="7" t="s">
        <v>305</v>
      </c>
      <c r="P83" s="71" t="s">
        <v>306</v>
      </c>
    </row>
    <row r="84" spans="2:16" ht="28.5" customHeight="1">
      <c r="B84" s="2">
        <v>2011</v>
      </c>
      <c r="D84" s="3">
        <v>79</v>
      </c>
      <c r="E84" s="4">
        <v>3</v>
      </c>
      <c r="F84" s="5" t="s">
        <v>307</v>
      </c>
      <c r="G84" s="6" t="s">
        <v>124</v>
      </c>
      <c r="H84" s="6" t="s">
        <v>1058</v>
      </c>
      <c r="J84" s="7">
        <v>1000</v>
      </c>
      <c r="K84" s="8" t="s">
        <v>308</v>
      </c>
      <c r="N84" s="7" t="s">
        <v>309</v>
      </c>
      <c r="P84" s="71" t="s">
        <v>310</v>
      </c>
    </row>
    <row r="85" spans="2:16" ht="28.5" customHeight="1">
      <c r="B85" s="2">
        <v>2011</v>
      </c>
      <c r="D85" s="3">
        <v>80</v>
      </c>
      <c r="E85" s="4">
        <v>4</v>
      </c>
      <c r="F85" s="5" t="s">
        <v>311</v>
      </c>
      <c r="G85" s="6" t="s">
        <v>124</v>
      </c>
      <c r="H85" s="6" t="s">
        <v>1058</v>
      </c>
      <c r="J85" s="7">
        <v>2000</v>
      </c>
      <c r="K85" s="8" t="s">
        <v>312</v>
      </c>
      <c r="N85" s="7" t="s">
        <v>309</v>
      </c>
      <c r="P85" s="71" t="s">
        <v>313</v>
      </c>
    </row>
    <row r="86" spans="2:16" ht="28.5" customHeight="1">
      <c r="B86" s="2">
        <v>2011</v>
      </c>
      <c r="D86" s="3">
        <v>81</v>
      </c>
      <c r="E86" s="4">
        <v>5</v>
      </c>
      <c r="F86" s="5" t="s">
        <v>314</v>
      </c>
      <c r="G86" s="6" t="s">
        <v>124</v>
      </c>
      <c r="H86" s="6" t="s">
        <v>1058</v>
      </c>
      <c r="J86" s="7">
        <v>900</v>
      </c>
      <c r="K86" s="8" t="s">
        <v>315</v>
      </c>
      <c r="N86" s="7" t="s">
        <v>316</v>
      </c>
      <c r="P86" s="71" t="s">
        <v>317</v>
      </c>
    </row>
    <row r="87" spans="2:16" ht="28.5" customHeight="1">
      <c r="B87" s="2">
        <v>2011</v>
      </c>
      <c r="D87" s="3">
        <v>82</v>
      </c>
      <c r="E87" s="4">
        <v>6</v>
      </c>
      <c r="F87" s="5" t="s">
        <v>318</v>
      </c>
      <c r="G87" s="6" t="s">
        <v>124</v>
      </c>
      <c r="H87" s="6" t="s">
        <v>1058</v>
      </c>
      <c r="J87" s="7">
        <v>400</v>
      </c>
      <c r="K87" s="8" t="s">
        <v>319</v>
      </c>
      <c r="L87" s="9" t="s">
        <v>320</v>
      </c>
      <c r="N87" s="7" t="s">
        <v>321</v>
      </c>
      <c r="P87" s="71" t="s">
        <v>322</v>
      </c>
    </row>
    <row r="88" spans="2:16" ht="28.5" customHeight="1">
      <c r="B88" s="2">
        <v>2011</v>
      </c>
      <c r="C88" s="2" t="s">
        <v>323</v>
      </c>
      <c r="D88" s="3">
        <v>83</v>
      </c>
      <c r="E88" s="4">
        <v>7</v>
      </c>
      <c r="F88" s="5" t="s">
        <v>324</v>
      </c>
      <c r="G88" s="6" t="s">
        <v>147</v>
      </c>
      <c r="H88" s="6" t="s">
        <v>142</v>
      </c>
      <c r="J88" s="7">
        <v>4000</v>
      </c>
      <c r="K88" s="8" t="s">
        <v>325</v>
      </c>
      <c r="N88" s="7" t="s">
        <v>326</v>
      </c>
      <c r="P88" s="71" t="s">
        <v>327</v>
      </c>
    </row>
    <row r="89" spans="2:16" ht="28.5" customHeight="1">
      <c r="B89" s="2">
        <v>2011</v>
      </c>
      <c r="C89" s="72">
        <v>40573</v>
      </c>
      <c r="D89" s="3">
        <v>84</v>
      </c>
      <c r="E89" s="4">
        <v>8</v>
      </c>
      <c r="F89" s="5" t="s">
        <v>328</v>
      </c>
      <c r="G89" s="6" t="s">
        <v>124</v>
      </c>
      <c r="H89" s="6" t="s">
        <v>1058</v>
      </c>
      <c r="J89" s="7">
        <v>2000</v>
      </c>
      <c r="K89" s="8" t="s">
        <v>329</v>
      </c>
      <c r="N89" s="7" t="s">
        <v>330</v>
      </c>
      <c r="P89" s="71" t="s">
        <v>331</v>
      </c>
    </row>
    <row r="90" spans="2:16" ht="28.5" customHeight="1">
      <c r="B90" s="2">
        <v>2011</v>
      </c>
      <c r="C90" s="2" t="s">
        <v>332</v>
      </c>
      <c r="D90" s="3">
        <v>85</v>
      </c>
      <c r="E90" s="4">
        <v>9</v>
      </c>
      <c r="F90" s="5" t="s">
        <v>333</v>
      </c>
      <c r="G90" s="6" t="s">
        <v>124</v>
      </c>
      <c r="H90" s="6" t="s">
        <v>1058</v>
      </c>
      <c r="J90" s="7">
        <v>2000</v>
      </c>
      <c r="K90" s="8" t="s">
        <v>334</v>
      </c>
      <c r="N90" s="7" t="s">
        <v>335</v>
      </c>
      <c r="P90" s="71" t="s">
        <v>336</v>
      </c>
    </row>
    <row r="91" spans="2:16" ht="28.5" customHeight="1">
      <c r="B91" s="2">
        <v>2011</v>
      </c>
      <c r="C91" s="2" t="s">
        <v>337</v>
      </c>
      <c r="D91" s="3">
        <v>86</v>
      </c>
      <c r="E91" s="4">
        <v>10</v>
      </c>
      <c r="F91" s="5" t="s">
        <v>338</v>
      </c>
      <c r="G91" s="6" t="s">
        <v>141</v>
      </c>
      <c r="H91" s="6" t="s">
        <v>142</v>
      </c>
      <c r="J91" s="7">
        <v>2500</v>
      </c>
      <c r="K91" s="8" t="s">
        <v>339</v>
      </c>
      <c r="N91" s="7" t="s">
        <v>340</v>
      </c>
      <c r="P91" s="71" t="s">
        <v>341</v>
      </c>
    </row>
    <row r="92" spans="2:16" ht="28.5" customHeight="1">
      <c r="B92" s="2">
        <v>2011</v>
      </c>
      <c r="C92" s="2" t="s">
        <v>342</v>
      </c>
      <c r="D92" s="3">
        <v>87</v>
      </c>
      <c r="E92" s="4">
        <v>11</v>
      </c>
      <c r="F92" s="5" t="s">
        <v>343</v>
      </c>
      <c r="G92" s="6" t="s">
        <v>141</v>
      </c>
      <c r="H92" s="6" t="s">
        <v>142</v>
      </c>
      <c r="J92" s="7">
        <v>3000</v>
      </c>
      <c r="K92" s="8" t="s">
        <v>344</v>
      </c>
      <c r="N92" s="7" t="s">
        <v>340</v>
      </c>
      <c r="P92" s="71" t="s">
        <v>345</v>
      </c>
    </row>
    <row r="93" spans="2:16" ht="28.5" customHeight="1">
      <c r="B93" s="2">
        <v>2011</v>
      </c>
      <c r="C93" s="2" t="s">
        <v>346</v>
      </c>
      <c r="D93" s="3">
        <v>88</v>
      </c>
      <c r="E93" s="4">
        <v>12</v>
      </c>
      <c r="F93" s="5" t="s">
        <v>347</v>
      </c>
      <c r="G93" s="6" t="s">
        <v>141</v>
      </c>
      <c r="H93" s="6" t="s">
        <v>142</v>
      </c>
      <c r="J93" s="7">
        <v>6500</v>
      </c>
      <c r="K93" s="8" t="s">
        <v>348</v>
      </c>
      <c r="N93" s="7" t="s">
        <v>349</v>
      </c>
      <c r="P93" s="71" t="s">
        <v>350</v>
      </c>
    </row>
    <row r="94" spans="2:16" ht="28.5" customHeight="1">
      <c r="B94" s="2">
        <v>2011</v>
      </c>
      <c r="C94" s="2" t="s">
        <v>351</v>
      </c>
      <c r="D94" s="3">
        <v>89</v>
      </c>
      <c r="E94" s="4">
        <v>13</v>
      </c>
      <c r="F94" s="5" t="s">
        <v>352</v>
      </c>
      <c r="G94" s="6" t="s">
        <v>147</v>
      </c>
      <c r="H94" s="6" t="s">
        <v>142</v>
      </c>
      <c r="J94" s="7">
        <v>5000</v>
      </c>
      <c r="K94" s="8" t="s">
        <v>353</v>
      </c>
      <c r="N94" s="7" t="s">
        <v>354</v>
      </c>
      <c r="P94" s="71" t="s">
        <v>355</v>
      </c>
    </row>
    <row r="95" spans="2:16" ht="28.5" customHeight="1">
      <c r="B95" s="2">
        <v>2011</v>
      </c>
      <c r="D95" s="3">
        <v>90</v>
      </c>
      <c r="E95" s="4">
        <v>14</v>
      </c>
      <c r="F95" s="5" t="s">
        <v>356</v>
      </c>
      <c r="G95" s="6" t="s">
        <v>124</v>
      </c>
      <c r="H95" s="6" t="s">
        <v>1058</v>
      </c>
      <c r="J95" s="7">
        <v>2000</v>
      </c>
      <c r="K95" s="8" t="s">
        <v>357</v>
      </c>
      <c r="N95" s="7" t="s">
        <v>358</v>
      </c>
      <c r="P95" s="71" t="s">
        <v>359</v>
      </c>
    </row>
    <row r="96" spans="2:16" ht="28.5" customHeight="1">
      <c r="B96" s="2">
        <v>2011</v>
      </c>
      <c r="D96" s="3">
        <v>91</v>
      </c>
      <c r="E96" s="4">
        <v>15</v>
      </c>
      <c r="F96" s="5" t="s">
        <v>360</v>
      </c>
      <c r="G96" s="6" t="s">
        <v>147</v>
      </c>
      <c r="H96" s="6" t="s">
        <v>142</v>
      </c>
      <c r="J96" s="7">
        <v>3000</v>
      </c>
      <c r="K96" s="8" t="s">
        <v>361</v>
      </c>
      <c r="N96" s="7" t="s">
        <v>362</v>
      </c>
      <c r="P96" s="71" t="s">
        <v>363</v>
      </c>
    </row>
    <row r="97" spans="2:16" ht="28.5" customHeight="1">
      <c r="B97" s="2">
        <v>2011</v>
      </c>
      <c r="D97" s="3">
        <v>92</v>
      </c>
      <c r="E97" s="4">
        <v>16</v>
      </c>
      <c r="F97" s="5" t="s">
        <v>364</v>
      </c>
      <c r="G97" s="6" t="s">
        <v>147</v>
      </c>
      <c r="H97" s="6" t="s">
        <v>142</v>
      </c>
      <c r="J97" s="7">
        <v>1000</v>
      </c>
      <c r="K97" s="8" t="s">
        <v>365</v>
      </c>
      <c r="N97" s="7" t="s">
        <v>366</v>
      </c>
      <c r="P97" s="71" t="s">
        <v>367</v>
      </c>
    </row>
    <row r="98" spans="2:16" ht="28.5" customHeight="1">
      <c r="B98" s="2">
        <v>2011</v>
      </c>
      <c r="D98" s="3">
        <v>93</v>
      </c>
      <c r="E98" s="4">
        <v>17</v>
      </c>
      <c r="F98" s="5" t="s">
        <v>368</v>
      </c>
      <c r="G98" s="6" t="s">
        <v>147</v>
      </c>
      <c r="H98" s="6" t="s">
        <v>142</v>
      </c>
      <c r="J98" s="7">
        <v>1000</v>
      </c>
      <c r="K98" s="8" t="s">
        <v>369</v>
      </c>
      <c r="N98" s="7" t="s">
        <v>370</v>
      </c>
      <c r="P98" s="71" t="s">
        <v>371</v>
      </c>
    </row>
    <row r="99" spans="2:16" ht="28.5" customHeight="1">
      <c r="B99" s="2">
        <v>2011</v>
      </c>
      <c r="D99" s="3">
        <v>94</v>
      </c>
      <c r="E99" s="4">
        <v>18</v>
      </c>
      <c r="F99" s="5" t="s">
        <v>372</v>
      </c>
      <c r="G99" s="6" t="s">
        <v>147</v>
      </c>
      <c r="H99" s="6" t="s">
        <v>142</v>
      </c>
      <c r="J99" s="7">
        <v>800</v>
      </c>
      <c r="K99" s="8" t="s">
        <v>373</v>
      </c>
      <c r="N99" s="7" t="s">
        <v>374</v>
      </c>
      <c r="P99" s="71" t="s">
        <v>375</v>
      </c>
    </row>
    <row r="100" spans="2:16" ht="28.5" customHeight="1">
      <c r="B100" s="2">
        <v>2011</v>
      </c>
      <c r="D100" s="3">
        <v>95</v>
      </c>
      <c r="E100" s="4">
        <v>19</v>
      </c>
      <c r="F100" s="5" t="s">
        <v>376</v>
      </c>
      <c r="G100" s="6" t="s">
        <v>147</v>
      </c>
      <c r="H100" s="6" t="s">
        <v>142</v>
      </c>
      <c r="J100" s="7">
        <v>1000</v>
      </c>
      <c r="K100" s="8" t="s">
        <v>377</v>
      </c>
      <c r="N100" s="7" t="s">
        <v>378</v>
      </c>
      <c r="P100" s="71" t="s">
        <v>379</v>
      </c>
    </row>
    <row r="101" spans="2:16" ht="28.5" customHeight="1">
      <c r="B101" s="2">
        <v>2011</v>
      </c>
      <c r="D101" s="3">
        <v>96</v>
      </c>
      <c r="E101" s="4">
        <v>20</v>
      </c>
      <c r="F101" s="5" t="s">
        <v>380</v>
      </c>
      <c r="G101" s="6" t="s">
        <v>147</v>
      </c>
      <c r="H101" s="6" t="s">
        <v>142</v>
      </c>
      <c r="J101" s="7">
        <v>1500</v>
      </c>
      <c r="K101" s="8" t="s">
        <v>381</v>
      </c>
      <c r="N101" s="7" t="s">
        <v>382</v>
      </c>
      <c r="P101" s="73" t="s">
        <v>383</v>
      </c>
    </row>
    <row r="102" spans="2:16" ht="28.5" customHeight="1">
      <c r="B102" s="2">
        <v>2011</v>
      </c>
      <c r="D102" s="3">
        <v>97</v>
      </c>
      <c r="E102" s="4">
        <v>21</v>
      </c>
      <c r="F102" s="5" t="s">
        <v>384</v>
      </c>
      <c r="G102" s="6" t="s">
        <v>147</v>
      </c>
      <c r="H102" s="6" t="s">
        <v>142</v>
      </c>
      <c r="J102" s="7">
        <v>1500</v>
      </c>
      <c r="K102" s="8" t="s">
        <v>385</v>
      </c>
      <c r="N102" s="7" t="s">
        <v>386</v>
      </c>
      <c r="P102" s="71" t="s">
        <v>387</v>
      </c>
    </row>
    <row r="103" spans="2:16" ht="28.5" customHeight="1">
      <c r="B103" s="2">
        <v>2011</v>
      </c>
      <c r="D103" s="3">
        <v>98</v>
      </c>
      <c r="E103" s="4">
        <v>22</v>
      </c>
      <c r="F103" s="5" t="s">
        <v>388</v>
      </c>
      <c r="G103" s="6" t="s">
        <v>147</v>
      </c>
      <c r="H103" s="6" t="s">
        <v>142</v>
      </c>
      <c r="J103" s="7">
        <v>2000</v>
      </c>
      <c r="K103" s="8" t="s">
        <v>389</v>
      </c>
      <c r="N103" s="7" t="s">
        <v>390</v>
      </c>
      <c r="P103" s="71" t="s">
        <v>391</v>
      </c>
    </row>
    <row r="104" spans="2:16" ht="28.5" customHeight="1">
      <c r="B104" s="2">
        <v>2011</v>
      </c>
      <c r="D104" s="3">
        <v>99</v>
      </c>
      <c r="E104" s="4">
        <v>23</v>
      </c>
      <c r="F104" s="5" t="s">
        <v>392</v>
      </c>
      <c r="G104" s="6" t="s">
        <v>147</v>
      </c>
      <c r="H104" s="6" t="s">
        <v>142</v>
      </c>
      <c r="J104" s="7">
        <v>1800</v>
      </c>
      <c r="K104" s="8" t="s">
        <v>393</v>
      </c>
      <c r="N104" s="7" t="s">
        <v>43</v>
      </c>
      <c r="P104" s="71" t="s">
        <v>394</v>
      </c>
    </row>
    <row r="105" spans="2:16" ht="28.5" customHeight="1">
      <c r="B105" s="2">
        <v>2011</v>
      </c>
      <c r="D105" s="3">
        <v>100</v>
      </c>
      <c r="E105" s="4">
        <v>24</v>
      </c>
      <c r="F105" s="5" t="s">
        <v>395</v>
      </c>
      <c r="G105" s="6" t="s">
        <v>147</v>
      </c>
      <c r="H105" s="6" t="s">
        <v>142</v>
      </c>
      <c r="J105" s="7">
        <v>2000</v>
      </c>
      <c r="K105" s="8" t="s">
        <v>396</v>
      </c>
      <c r="N105" s="7" t="s">
        <v>390</v>
      </c>
      <c r="P105" s="71" t="s">
        <v>397</v>
      </c>
    </row>
    <row r="106" spans="2:16" ht="28.5" customHeight="1">
      <c r="B106" s="2">
        <v>2011</v>
      </c>
      <c r="D106" s="3">
        <v>101</v>
      </c>
      <c r="E106" s="4">
        <v>25</v>
      </c>
      <c r="F106" s="5" t="s">
        <v>398</v>
      </c>
      <c r="G106" s="6" t="s">
        <v>147</v>
      </c>
      <c r="H106" s="6" t="s">
        <v>142</v>
      </c>
      <c r="J106" s="7">
        <v>3000</v>
      </c>
      <c r="K106" s="8" t="s">
        <v>399</v>
      </c>
      <c r="N106" s="7" t="s">
        <v>400</v>
      </c>
      <c r="P106" s="71" t="s">
        <v>401</v>
      </c>
    </row>
    <row r="107" spans="2:16" ht="28.5" customHeight="1">
      <c r="B107" s="2">
        <v>2011</v>
      </c>
      <c r="D107" s="3">
        <v>102</v>
      </c>
      <c r="E107" s="4">
        <v>26</v>
      </c>
      <c r="F107" s="5" t="s">
        <v>402</v>
      </c>
      <c r="G107" s="6" t="s">
        <v>147</v>
      </c>
      <c r="H107" s="6" t="s">
        <v>142</v>
      </c>
      <c r="J107" s="7">
        <v>4500</v>
      </c>
      <c r="K107" s="8" t="s">
        <v>403</v>
      </c>
      <c r="N107" s="7" t="s">
        <v>400</v>
      </c>
      <c r="P107" s="71" t="s">
        <v>404</v>
      </c>
    </row>
    <row r="108" spans="2:16" ht="28.5" customHeight="1">
      <c r="B108" s="2">
        <v>2011</v>
      </c>
      <c r="D108" s="3">
        <v>103</v>
      </c>
      <c r="E108" s="4">
        <v>27</v>
      </c>
      <c r="F108" s="5" t="s">
        <v>405</v>
      </c>
      <c r="G108" s="6" t="s">
        <v>147</v>
      </c>
      <c r="H108" s="6" t="s">
        <v>142</v>
      </c>
      <c r="J108" s="7">
        <v>5000</v>
      </c>
      <c r="K108" s="8" t="s">
        <v>406</v>
      </c>
      <c r="N108" s="7" t="s">
        <v>407</v>
      </c>
      <c r="P108" s="71" t="s">
        <v>408</v>
      </c>
    </row>
    <row r="109" spans="2:16" ht="28.5" customHeight="1">
      <c r="B109" s="2">
        <v>2011</v>
      </c>
      <c r="D109" s="3">
        <v>104</v>
      </c>
      <c r="E109" s="4">
        <v>28</v>
      </c>
      <c r="F109" s="5" t="s">
        <v>409</v>
      </c>
      <c r="G109" s="6" t="s">
        <v>147</v>
      </c>
      <c r="H109" s="6" t="s">
        <v>142</v>
      </c>
      <c r="J109" s="7">
        <v>2500</v>
      </c>
      <c r="K109" s="8" t="s">
        <v>410</v>
      </c>
      <c r="N109" s="7" t="s">
        <v>411</v>
      </c>
      <c r="P109" s="73" t="s">
        <v>412</v>
      </c>
    </row>
    <row r="110" spans="2:16" ht="28.5" customHeight="1">
      <c r="B110" s="2" t="s">
        <v>0</v>
      </c>
      <c r="C110" s="2" t="s">
        <v>1</v>
      </c>
      <c r="D110" s="3" t="s">
        <v>2</v>
      </c>
      <c r="E110" s="4" t="s">
        <v>3</v>
      </c>
      <c r="F110" s="5" t="s">
        <v>413</v>
      </c>
      <c r="G110" s="6" t="s">
        <v>5</v>
      </c>
      <c r="H110" s="6" t="s">
        <v>6</v>
      </c>
      <c r="J110" s="7" t="s">
        <v>131</v>
      </c>
      <c r="K110" s="8" t="s">
        <v>132</v>
      </c>
      <c r="L110" s="9" t="s">
        <v>133</v>
      </c>
      <c r="M110" s="9" t="s">
        <v>11</v>
      </c>
      <c r="N110" s="10" t="s">
        <v>12</v>
      </c>
      <c r="O110" s="8" t="s">
        <v>414</v>
      </c>
      <c r="P110" s="1" t="s">
        <v>14</v>
      </c>
    </row>
    <row r="111" spans="2:16" ht="28.5" customHeight="1">
      <c r="B111" s="2">
        <v>2012</v>
      </c>
      <c r="C111" s="2" t="s">
        <v>415</v>
      </c>
      <c r="D111" s="3">
        <v>105</v>
      </c>
      <c r="E111" s="4">
        <v>1</v>
      </c>
      <c r="F111" s="5" t="s">
        <v>416</v>
      </c>
      <c r="G111" s="6" t="s">
        <v>141</v>
      </c>
      <c r="H111" s="6" t="s">
        <v>142</v>
      </c>
      <c r="J111" s="7">
        <v>1700</v>
      </c>
      <c r="K111" s="8" t="s">
        <v>417</v>
      </c>
      <c r="N111" s="7" t="s">
        <v>418</v>
      </c>
      <c r="P111" s="9" t="s">
        <v>419</v>
      </c>
    </row>
    <row r="112" spans="2:16" ht="28.5" customHeight="1">
      <c r="B112" s="2">
        <v>2012</v>
      </c>
      <c r="C112" s="2" t="s">
        <v>420</v>
      </c>
      <c r="D112" s="3">
        <v>106</v>
      </c>
      <c r="E112" s="4">
        <v>2</v>
      </c>
      <c r="F112" s="5" t="s">
        <v>421</v>
      </c>
      <c r="G112" s="6" t="s">
        <v>141</v>
      </c>
      <c r="H112" s="6" t="s">
        <v>142</v>
      </c>
      <c r="J112" s="7">
        <v>3000</v>
      </c>
      <c r="K112" s="8" t="s">
        <v>422</v>
      </c>
      <c r="N112" s="7" t="s">
        <v>423</v>
      </c>
      <c r="P112" s="9" t="s">
        <v>424</v>
      </c>
    </row>
    <row r="113" spans="2:16" ht="28.5" customHeight="1">
      <c r="B113" s="2">
        <v>2012</v>
      </c>
      <c r="C113" s="2" t="s">
        <v>425</v>
      </c>
      <c r="D113" s="3">
        <v>107</v>
      </c>
      <c r="E113" s="4">
        <v>3</v>
      </c>
      <c r="F113" s="5" t="s">
        <v>426</v>
      </c>
      <c r="G113" s="6" t="s">
        <v>141</v>
      </c>
      <c r="H113" s="6" t="s">
        <v>142</v>
      </c>
      <c r="J113" s="7">
        <v>2000</v>
      </c>
      <c r="K113" s="8" t="s">
        <v>427</v>
      </c>
      <c r="N113" s="7" t="s">
        <v>428</v>
      </c>
    </row>
    <row r="114" spans="2:16" ht="28.5" customHeight="1">
      <c r="B114" s="2">
        <v>2012</v>
      </c>
      <c r="C114" s="74" t="s">
        <v>429</v>
      </c>
      <c r="D114" s="3">
        <v>108</v>
      </c>
      <c r="E114" s="4">
        <v>4</v>
      </c>
      <c r="F114" s="5" t="s">
        <v>430</v>
      </c>
      <c r="G114" s="6" t="s">
        <v>147</v>
      </c>
      <c r="H114" s="6" t="s">
        <v>142</v>
      </c>
      <c r="J114" s="7">
        <v>1200</v>
      </c>
      <c r="K114" s="8" t="s">
        <v>431</v>
      </c>
      <c r="N114" s="7" t="s">
        <v>432</v>
      </c>
    </row>
    <row r="115" spans="2:16" ht="28.5" customHeight="1">
      <c r="B115" s="2">
        <v>2012</v>
      </c>
      <c r="C115" s="2" t="s">
        <v>433</v>
      </c>
      <c r="D115" s="3">
        <v>109</v>
      </c>
      <c r="E115" s="4">
        <v>5</v>
      </c>
      <c r="F115" s="5" t="s">
        <v>434</v>
      </c>
      <c r="G115" s="6" t="s">
        <v>147</v>
      </c>
      <c r="H115" s="6" t="s">
        <v>142</v>
      </c>
      <c r="J115" s="7">
        <v>1000</v>
      </c>
      <c r="K115" s="8" t="s">
        <v>435</v>
      </c>
      <c r="N115" s="7" t="s">
        <v>436</v>
      </c>
      <c r="P115" s="9" t="s">
        <v>437</v>
      </c>
    </row>
    <row r="116" spans="2:16" ht="28.5" customHeight="1">
      <c r="B116" s="2">
        <v>2012</v>
      </c>
      <c r="C116" s="2" t="s">
        <v>429</v>
      </c>
      <c r="D116" s="3">
        <v>110</v>
      </c>
      <c r="E116" s="4">
        <v>6</v>
      </c>
      <c r="F116" s="5" t="s">
        <v>438</v>
      </c>
      <c r="G116" s="6" t="s">
        <v>147</v>
      </c>
      <c r="H116" s="6" t="s">
        <v>142</v>
      </c>
      <c r="J116" s="7">
        <v>800</v>
      </c>
      <c r="K116" s="8" t="s">
        <v>439</v>
      </c>
      <c r="N116" s="7" t="s">
        <v>440</v>
      </c>
      <c r="P116" s="9" t="s">
        <v>441</v>
      </c>
    </row>
    <row r="117" spans="2:16" ht="28.5" customHeight="1">
      <c r="B117" s="2">
        <v>2012</v>
      </c>
      <c r="C117" s="2" t="s">
        <v>442</v>
      </c>
      <c r="D117" s="3">
        <v>111</v>
      </c>
      <c r="E117" s="4">
        <v>7</v>
      </c>
      <c r="F117" s="5" t="s">
        <v>443</v>
      </c>
      <c r="G117" s="6" t="s">
        <v>147</v>
      </c>
      <c r="H117" s="6" t="s">
        <v>142</v>
      </c>
      <c r="J117" s="7">
        <v>1000</v>
      </c>
      <c r="K117" s="8" t="s">
        <v>444</v>
      </c>
      <c r="N117" s="7" t="s">
        <v>305</v>
      </c>
    </row>
    <row r="118" spans="2:16" ht="28.5" customHeight="1">
      <c r="B118" s="2">
        <v>2012</v>
      </c>
      <c r="C118" s="2" t="s">
        <v>445</v>
      </c>
      <c r="D118" s="3">
        <v>112</v>
      </c>
      <c r="E118" s="4">
        <v>8</v>
      </c>
      <c r="F118" s="5" t="s">
        <v>446</v>
      </c>
      <c r="G118" s="6" t="s">
        <v>147</v>
      </c>
      <c r="H118" s="6" t="s">
        <v>142</v>
      </c>
      <c r="J118" s="7">
        <v>1500</v>
      </c>
      <c r="K118" s="8" t="s">
        <v>447</v>
      </c>
      <c r="N118" s="7" t="s">
        <v>305</v>
      </c>
      <c r="P118" s="9" t="s">
        <v>448</v>
      </c>
    </row>
    <row r="119" spans="2:16" ht="28.5" customHeight="1">
      <c r="B119" s="2">
        <v>2012</v>
      </c>
      <c r="C119" s="72" t="s">
        <v>445</v>
      </c>
      <c r="D119" s="3">
        <v>113</v>
      </c>
      <c r="E119" s="4">
        <v>9</v>
      </c>
      <c r="F119" s="5" t="s">
        <v>449</v>
      </c>
      <c r="G119" s="6" t="s">
        <v>147</v>
      </c>
      <c r="H119" s="6" t="s">
        <v>142</v>
      </c>
      <c r="J119" s="7">
        <v>2000</v>
      </c>
      <c r="K119" s="8" t="s">
        <v>450</v>
      </c>
      <c r="N119" s="7" t="s">
        <v>451</v>
      </c>
      <c r="P119" s="9" t="s">
        <v>452</v>
      </c>
    </row>
    <row r="120" spans="2:16" ht="28.5" customHeight="1">
      <c r="B120" s="2">
        <v>2012</v>
      </c>
      <c r="C120" s="2" t="s">
        <v>453</v>
      </c>
      <c r="D120" s="3">
        <v>114</v>
      </c>
      <c r="E120" s="4">
        <v>10</v>
      </c>
      <c r="F120" s="5" t="s">
        <v>454</v>
      </c>
      <c r="G120" s="6" t="s">
        <v>147</v>
      </c>
      <c r="H120" s="6" t="s">
        <v>142</v>
      </c>
      <c r="J120" s="7">
        <v>1800</v>
      </c>
      <c r="K120" s="8" t="s">
        <v>455</v>
      </c>
      <c r="N120" s="7" t="s">
        <v>33</v>
      </c>
    </row>
    <row r="121" spans="2:16" ht="28.5" customHeight="1">
      <c r="B121" s="2">
        <v>2012</v>
      </c>
      <c r="C121" s="2" t="s">
        <v>456</v>
      </c>
      <c r="D121" s="3">
        <v>115</v>
      </c>
      <c r="E121" s="4">
        <v>11</v>
      </c>
      <c r="F121" s="5" t="s">
        <v>457</v>
      </c>
      <c r="G121" s="6" t="s">
        <v>147</v>
      </c>
      <c r="H121" s="6" t="s">
        <v>142</v>
      </c>
      <c r="J121" s="7">
        <v>1200</v>
      </c>
      <c r="K121" s="8" t="s">
        <v>458</v>
      </c>
      <c r="N121" s="7" t="s">
        <v>459</v>
      </c>
      <c r="P121" s="9" t="s">
        <v>460</v>
      </c>
    </row>
    <row r="122" spans="2:16" ht="28.5" customHeight="1">
      <c r="B122" s="2">
        <v>2012</v>
      </c>
      <c r="C122" s="2" t="s">
        <v>461</v>
      </c>
      <c r="D122" s="3">
        <v>116</v>
      </c>
      <c r="E122" s="4">
        <v>12</v>
      </c>
      <c r="F122" s="5" t="s">
        <v>462</v>
      </c>
      <c r="G122" s="6" t="s">
        <v>147</v>
      </c>
      <c r="H122" s="6" t="s">
        <v>142</v>
      </c>
      <c r="J122" s="7">
        <v>2000</v>
      </c>
      <c r="K122" s="8" t="s">
        <v>463</v>
      </c>
      <c r="N122" s="7" t="s">
        <v>464</v>
      </c>
      <c r="P122" s="9" t="s">
        <v>465</v>
      </c>
    </row>
    <row r="123" spans="2:16" ht="28.5" customHeight="1">
      <c r="B123" s="2">
        <v>2012</v>
      </c>
      <c r="C123" s="2" t="s">
        <v>466</v>
      </c>
      <c r="D123" s="3">
        <v>117</v>
      </c>
      <c r="E123" s="4">
        <v>13</v>
      </c>
      <c r="F123" s="5" t="s">
        <v>467</v>
      </c>
      <c r="G123" s="6" t="s">
        <v>147</v>
      </c>
      <c r="H123" s="6" t="s">
        <v>142</v>
      </c>
      <c r="J123" s="7">
        <v>1500</v>
      </c>
      <c r="K123" s="8" t="s">
        <v>468</v>
      </c>
      <c r="N123" s="7" t="s">
        <v>469</v>
      </c>
      <c r="P123" s="9" t="s">
        <v>470</v>
      </c>
    </row>
    <row r="124" spans="2:16" ht="28.5" customHeight="1">
      <c r="B124" s="2">
        <v>2012</v>
      </c>
      <c r="C124" s="2" t="s">
        <v>471</v>
      </c>
      <c r="D124" s="3">
        <v>118</v>
      </c>
      <c r="E124" s="4">
        <v>14</v>
      </c>
      <c r="F124" s="5" t="s">
        <v>472</v>
      </c>
      <c r="G124" s="6" t="s">
        <v>147</v>
      </c>
      <c r="H124" s="6" t="s">
        <v>142</v>
      </c>
      <c r="J124" s="7">
        <v>500</v>
      </c>
      <c r="K124" s="8" t="s">
        <v>473</v>
      </c>
      <c r="N124" s="7" t="s">
        <v>474</v>
      </c>
      <c r="P124" s="9" t="s">
        <v>475</v>
      </c>
    </row>
    <row r="125" spans="2:16" ht="28.5" customHeight="1">
      <c r="B125" s="2">
        <v>2012</v>
      </c>
      <c r="C125" s="2" t="s">
        <v>476</v>
      </c>
      <c r="D125" s="3">
        <v>119</v>
      </c>
      <c r="E125" s="4">
        <v>15</v>
      </c>
      <c r="F125" s="5" t="s">
        <v>477</v>
      </c>
      <c r="G125" s="6" t="s">
        <v>147</v>
      </c>
      <c r="H125" s="6" t="s">
        <v>142</v>
      </c>
      <c r="J125" s="7">
        <v>1000</v>
      </c>
      <c r="K125" s="8" t="s">
        <v>478</v>
      </c>
      <c r="N125" s="7" t="s">
        <v>451</v>
      </c>
      <c r="P125" s="9" t="s">
        <v>479</v>
      </c>
    </row>
    <row r="126" spans="2:16" ht="28.5" customHeight="1">
      <c r="B126" s="2">
        <v>2012</v>
      </c>
      <c r="C126" s="2" t="s">
        <v>480</v>
      </c>
      <c r="D126" s="3">
        <v>120</v>
      </c>
      <c r="E126" s="4">
        <v>16</v>
      </c>
      <c r="F126" s="5" t="s">
        <v>481</v>
      </c>
      <c r="G126" s="6" t="s">
        <v>147</v>
      </c>
      <c r="H126" s="6" t="s">
        <v>142</v>
      </c>
      <c r="J126" s="7">
        <v>3000</v>
      </c>
      <c r="K126" s="8" t="s">
        <v>482</v>
      </c>
      <c r="N126" s="7" t="s">
        <v>483</v>
      </c>
      <c r="P126" s="9" t="s">
        <v>484</v>
      </c>
    </row>
    <row r="127" spans="2:16" ht="28.5" customHeight="1">
      <c r="B127" s="2">
        <v>2012</v>
      </c>
      <c r="C127" s="2" t="s">
        <v>485</v>
      </c>
      <c r="D127" s="3">
        <v>121</v>
      </c>
      <c r="E127" s="4">
        <v>17</v>
      </c>
      <c r="F127" s="5" t="s">
        <v>352</v>
      </c>
      <c r="G127" s="6" t="s">
        <v>147</v>
      </c>
      <c r="H127" s="6" t="s">
        <v>142</v>
      </c>
      <c r="J127" s="7">
        <v>100</v>
      </c>
      <c r="K127" s="8" t="s">
        <v>486</v>
      </c>
      <c r="N127" s="7" t="s">
        <v>354</v>
      </c>
      <c r="P127" s="9" t="s">
        <v>487</v>
      </c>
    </row>
    <row r="128" spans="2:16" ht="28.5" customHeight="1">
      <c r="B128" s="2">
        <v>2012</v>
      </c>
      <c r="C128" s="2" t="s">
        <v>488</v>
      </c>
      <c r="D128" s="3">
        <v>122</v>
      </c>
      <c r="E128" s="4">
        <v>18</v>
      </c>
      <c r="F128" s="5" t="s">
        <v>489</v>
      </c>
      <c r="G128" s="6" t="s">
        <v>141</v>
      </c>
      <c r="H128" s="6" t="s">
        <v>142</v>
      </c>
      <c r="J128" s="7">
        <v>1000</v>
      </c>
      <c r="K128" s="8" t="s">
        <v>490</v>
      </c>
      <c r="N128" s="7" t="s">
        <v>491</v>
      </c>
      <c r="P128" s="9" t="s">
        <v>492</v>
      </c>
    </row>
    <row r="129" spans="2:16" ht="28.5" customHeight="1">
      <c r="B129" s="2">
        <v>2012</v>
      </c>
      <c r="C129" s="2" t="s">
        <v>493</v>
      </c>
      <c r="D129" s="3">
        <v>123</v>
      </c>
      <c r="E129" s="4">
        <v>19</v>
      </c>
      <c r="F129" s="5" t="s">
        <v>494</v>
      </c>
      <c r="G129" s="6" t="s">
        <v>141</v>
      </c>
      <c r="H129" s="6" t="s">
        <v>142</v>
      </c>
      <c r="J129" s="7">
        <v>2000</v>
      </c>
      <c r="K129" s="8" t="s">
        <v>495</v>
      </c>
      <c r="N129" s="7" t="s">
        <v>496</v>
      </c>
      <c r="P129" s="9" t="s">
        <v>497</v>
      </c>
    </row>
    <row r="130" spans="2:16" ht="28.5" customHeight="1">
      <c r="B130" s="2">
        <v>2012</v>
      </c>
      <c r="C130" s="2" t="s">
        <v>498</v>
      </c>
      <c r="D130" s="3">
        <v>124</v>
      </c>
      <c r="E130" s="4">
        <v>20</v>
      </c>
      <c r="F130" s="5" t="s">
        <v>499</v>
      </c>
      <c r="G130" s="6" t="s">
        <v>141</v>
      </c>
      <c r="H130" s="6" t="s">
        <v>142</v>
      </c>
      <c r="J130" s="7">
        <v>300</v>
      </c>
      <c r="K130" s="8" t="s">
        <v>500</v>
      </c>
      <c r="N130" s="7" t="s">
        <v>501</v>
      </c>
      <c r="P130" s="9" t="s">
        <v>502</v>
      </c>
    </row>
    <row r="131" spans="2:16" ht="28.5" customHeight="1">
      <c r="B131" s="2">
        <v>2012</v>
      </c>
      <c r="C131" s="2" t="s">
        <v>503</v>
      </c>
      <c r="D131" s="3">
        <v>125</v>
      </c>
      <c r="E131" s="4">
        <v>21</v>
      </c>
      <c r="F131" s="5" t="s">
        <v>504</v>
      </c>
      <c r="G131" s="6" t="s">
        <v>141</v>
      </c>
      <c r="H131" s="6" t="s">
        <v>142</v>
      </c>
      <c r="J131" s="7">
        <v>3000</v>
      </c>
      <c r="K131" s="8" t="s">
        <v>505</v>
      </c>
      <c r="N131" s="7" t="s">
        <v>506</v>
      </c>
      <c r="P131" s="9" t="s">
        <v>507</v>
      </c>
    </row>
    <row r="132" spans="2:16" ht="28.5" customHeight="1">
      <c r="B132" s="2">
        <v>2012</v>
      </c>
      <c r="C132" s="2" t="s">
        <v>508</v>
      </c>
      <c r="D132" s="3">
        <v>126</v>
      </c>
      <c r="E132" s="4">
        <v>22</v>
      </c>
      <c r="F132" s="5" t="s">
        <v>105</v>
      </c>
      <c r="G132" s="6" t="s">
        <v>141</v>
      </c>
      <c r="H132" s="6" t="s">
        <v>142</v>
      </c>
      <c r="K132" s="8" t="s">
        <v>509</v>
      </c>
      <c r="N132" s="7" t="s">
        <v>510</v>
      </c>
      <c r="P132" s="9" t="s">
        <v>511</v>
      </c>
    </row>
    <row r="133" spans="2:16" ht="28.5" customHeight="1">
      <c r="B133" s="2">
        <v>2012</v>
      </c>
      <c r="C133" s="2" t="s">
        <v>512</v>
      </c>
      <c r="D133" s="3">
        <v>127</v>
      </c>
      <c r="E133" s="4">
        <v>23</v>
      </c>
      <c r="F133" s="5" t="s">
        <v>513</v>
      </c>
      <c r="G133" s="6" t="s">
        <v>141</v>
      </c>
      <c r="H133" s="6" t="s">
        <v>142</v>
      </c>
      <c r="J133" s="7">
        <v>5000</v>
      </c>
      <c r="K133" s="8" t="s">
        <v>514</v>
      </c>
      <c r="N133" s="7" t="s">
        <v>506</v>
      </c>
      <c r="P133" s="9" t="s">
        <v>515</v>
      </c>
    </row>
    <row r="134" spans="2:16" ht="28.5" customHeight="1">
      <c r="B134" s="2">
        <v>2012</v>
      </c>
      <c r="C134" s="2" t="s">
        <v>516</v>
      </c>
      <c r="D134" s="3">
        <v>128</v>
      </c>
      <c r="E134" s="4">
        <v>24</v>
      </c>
      <c r="F134" s="5" t="s">
        <v>517</v>
      </c>
      <c r="G134" s="6" t="s">
        <v>141</v>
      </c>
      <c r="H134" s="6" t="s">
        <v>142</v>
      </c>
      <c r="J134" s="7">
        <v>1500</v>
      </c>
      <c r="K134" s="8" t="s">
        <v>518</v>
      </c>
      <c r="N134" s="7" t="s">
        <v>519</v>
      </c>
      <c r="P134" s="9" t="s">
        <v>520</v>
      </c>
    </row>
    <row r="135" spans="2:16" ht="28.5" customHeight="1">
      <c r="B135" s="2">
        <v>2012</v>
      </c>
      <c r="C135" s="2" t="s">
        <v>521</v>
      </c>
      <c r="D135" s="3">
        <v>129</v>
      </c>
      <c r="E135" s="4">
        <v>25</v>
      </c>
      <c r="F135" s="5" t="s">
        <v>522</v>
      </c>
      <c r="G135" s="6" t="s">
        <v>141</v>
      </c>
      <c r="H135" s="6" t="s">
        <v>142</v>
      </c>
      <c r="J135" s="7">
        <v>1500</v>
      </c>
      <c r="K135" s="8" t="s">
        <v>523</v>
      </c>
      <c r="N135" s="7" t="s">
        <v>524</v>
      </c>
      <c r="P135" s="9" t="s">
        <v>525</v>
      </c>
    </row>
    <row r="136" spans="2:16" ht="28.5" customHeight="1">
      <c r="B136" s="2">
        <v>2012</v>
      </c>
      <c r="C136" s="52" t="s">
        <v>526</v>
      </c>
      <c r="D136" s="3">
        <v>130</v>
      </c>
      <c r="E136" s="4">
        <v>26</v>
      </c>
      <c r="F136" s="5" t="s">
        <v>527</v>
      </c>
      <c r="G136" s="6" t="s">
        <v>141</v>
      </c>
      <c r="H136" s="6" t="s">
        <v>142</v>
      </c>
      <c r="J136" s="7">
        <v>2000</v>
      </c>
      <c r="K136" s="8" t="s">
        <v>523</v>
      </c>
      <c r="N136" s="7" t="s">
        <v>528</v>
      </c>
      <c r="P136" s="9" t="s">
        <v>529</v>
      </c>
    </row>
    <row r="137" spans="2:16" ht="28.5" customHeight="1">
      <c r="B137" s="2">
        <v>2012</v>
      </c>
      <c r="C137" s="74" t="s">
        <v>530</v>
      </c>
      <c r="D137" s="3">
        <v>131</v>
      </c>
      <c r="E137" s="4">
        <v>27</v>
      </c>
      <c r="F137" s="5" t="s">
        <v>531</v>
      </c>
      <c r="G137" s="6" t="s">
        <v>141</v>
      </c>
      <c r="H137" s="6" t="s">
        <v>142</v>
      </c>
      <c r="J137" s="7">
        <v>1000</v>
      </c>
      <c r="K137" s="8" t="s">
        <v>532</v>
      </c>
      <c r="N137" s="7" t="s">
        <v>533</v>
      </c>
      <c r="P137" s="9" t="s">
        <v>534</v>
      </c>
    </row>
    <row r="138" spans="2:16" ht="28.5" customHeight="1">
      <c r="B138" s="2">
        <v>2012</v>
      </c>
      <c r="C138" s="2" t="s">
        <v>535</v>
      </c>
      <c r="D138" s="3">
        <v>132</v>
      </c>
      <c r="E138" s="4">
        <v>28</v>
      </c>
      <c r="F138" s="5" t="s">
        <v>536</v>
      </c>
      <c r="G138" s="6" t="s">
        <v>141</v>
      </c>
      <c r="H138" s="6" t="s">
        <v>142</v>
      </c>
      <c r="J138" s="7">
        <v>2000</v>
      </c>
      <c r="K138" s="8" t="s">
        <v>537</v>
      </c>
      <c r="N138" s="7" t="s">
        <v>538</v>
      </c>
      <c r="P138" s="9" t="s">
        <v>539</v>
      </c>
    </row>
    <row r="139" spans="2:16" ht="28.5" customHeight="1">
      <c r="B139" s="2">
        <v>2012</v>
      </c>
      <c r="C139" s="74" t="s">
        <v>540</v>
      </c>
      <c r="D139" s="3">
        <v>133</v>
      </c>
      <c r="E139" s="4">
        <v>29</v>
      </c>
      <c r="F139" s="5" t="s">
        <v>541</v>
      </c>
      <c r="G139" s="6" t="s">
        <v>141</v>
      </c>
      <c r="H139" s="6" t="s">
        <v>142</v>
      </c>
      <c r="J139" s="7">
        <v>3000</v>
      </c>
      <c r="K139" s="8" t="s">
        <v>542</v>
      </c>
      <c r="N139" s="7" t="s">
        <v>543</v>
      </c>
      <c r="P139" s="9" t="s">
        <v>544</v>
      </c>
    </row>
    <row r="140" spans="2:16" ht="28.5" customHeight="1">
      <c r="B140" s="2">
        <v>2012</v>
      </c>
      <c r="C140" s="2" t="s">
        <v>545</v>
      </c>
      <c r="D140" s="3">
        <v>134</v>
      </c>
      <c r="E140" s="4">
        <v>30</v>
      </c>
      <c r="F140" s="5" t="s">
        <v>546</v>
      </c>
      <c r="G140" s="6" t="s">
        <v>141</v>
      </c>
      <c r="H140" s="6" t="s">
        <v>142</v>
      </c>
      <c r="J140" s="7">
        <v>3000</v>
      </c>
      <c r="K140" s="8" t="s">
        <v>431</v>
      </c>
      <c r="N140" s="7" t="s">
        <v>543</v>
      </c>
      <c r="P140" s="9" t="s">
        <v>547</v>
      </c>
    </row>
    <row r="141" spans="2:16" ht="28.5" customHeight="1">
      <c r="B141" s="2">
        <v>2012</v>
      </c>
      <c r="C141" s="74" t="s">
        <v>548</v>
      </c>
      <c r="D141" s="3">
        <v>135</v>
      </c>
      <c r="E141" s="4">
        <v>31</v>
      </c>
      <c r="F141" s="5" t="s">
        <v>549</v>
      </c>
      <c r="G141" s="6" t="s">
        <v>141</v>
      </c>
      <c r="H141" s="6" t="s">
        <v>142</v>
      </c>
      <c r="J141" s="7">
        <v>1500</v>
      </c>
      <c r="K141" s="8" t="s">
        <v>550</v>
      </c>
      <c r="N141" s="7" t="s">
        <v>551</v>
      </c>
      <c r="P141" s="9" t="s">
        <v>552</v>
      </c>
    </row>
    <row r="142" spans="2:16" ht="28.5" customHeight="1">
      <c r="B142" s="2">
        <v>2012</v>
      </c>
      <c r="C142" s="2" t="s">
        <v>553</v>
      </c>
      <c r="D142" s="3">
        <v>136</v>
      </c>
      <c r="E142" s="4">
        <v>32</v>
      </c>
      <c r="F142" s="5" t="s">
        <v>554</v>
      </c>
      <c r="G142" s="6" t="s">
        <v>124</v>
      </c>
      <c r="H142" s="6" t="s">
        <v>1058</v>
      </c>
      <c r="J142" s="7">
        <v>1600</v>
      </c>
      <c r="K142" s="8" t="s">
        <v>555</v>
      </c>
      <c r="N142" s="7" t="s">
        <v>556</v>
      </c>
      <c r="P142" s="9" t="s">
        <v>557</v>
      </c>
    </row>
    <row r="143" spans="2:16" ht="28.5" customHeight="1">
      <c r="B143" s="2">
        <v>2012</v>
      </c>
      <c r="C143" s="2" t="s">
        <v>558</v>
      </c>
      <c r="D143" s="3">
        <v>137</v>
      </c>
      <c r="E143" s="4">
        <v>33</v>
      </c>
      <c r="F143" s="5" t="s">
        <v>554</v>
      </c>
      <c r="G143" s="6" t="s">
        <v>124</v>
      </c>
      <c r="H143" s="6" t="s">
        <v>1058</v>
      </c>
      <c r="J143" s="7">
        <v>1800</v>
      </c>
      <c r="K143" s="8" t="s">
        <v>559</v>
      </c>
      <c r="N143" s="7" t="s">
        <v>556</v>
      </c>
      <c r="P143" s="9" t="s">
        <v>560</v>
      </c>
    </row>
    <row r="144" spans="2:16" ht="28.5" customHeight="1">
      <c r="B144" s="75">
        <v>2013</v>
      </c>
      <c r="C144" s="75"/>
      <c r="D144" s="76">
        <v>138</v>
      </c>
      <c r="E144" s="77">
        <v>1</v>
      </c>
      <c r="F144" s="78" t="s">
        <v>561</v>
      </c>
      <c r="G144" s="79" t="s">
        <v>709</v>
      </c>
      <c r="H144" s="79" t="s">
        <v>142</v>
      </c>
      <c r="I144" s="79"/>
      <c r="J144" s="80">
        <v>2000</v>
      </c>
      <c r="K144" s="81" t="s">
        <v>562</v>
      </c>
      <c r="L144" s="82"/>
      <c r="M144" s="82"/>
      <c r="N144" s="80" t="s">
        <v>563</v>
      </c>
      <c r="O144" s="81"/>
      <c r="P144" s="82" t="s">
        <v>564</v>
      </c>
    </row>
    <row r="145" spans="2:16" ht="28.5" customHeight="1">
      <c r="B145" s="75">
        <v>2013</v>
      </c>
      <c r="C145" s="75"/>
      <c r="D145" s="76">
        <v>139</v>
      </c>
      <c r="E145" s="77">
        <v>2</v>
      </c>
      <c r="F145" s="78" t="s">
        <v>395</v>
      </c>
      <c r="G145" s="79" t="s">
        <v>709</v>
      </c>
      <c r="H145" s="79" t="s">
        <v>142</v>
      </c>
      <c r="I145" s="79"/>
      <c r="J145" s="80">
        <v>2500</v>
      </c>
      <c r="K145" s="81" t="s">
        <v>565</v>
      </c>
      <c r="L145" s="82"/>
      <c r="M145" s="82"/>
      <c r="N145" s="80" t="s">
        <v>566</v>
      </c>
      <c r="O145" s="81"/>
      <c r="P145" s="82" t="s">
        <v>567</v>
      </c>
    </row>
    <row r="146" spans="2:16" ht="28.5" customHeight="1">
      <c r="B146" s="75">
        <v>2013</v>
      </c>
      <c r="C146" s="75"/>
      <c r="D146" s="76">
        <v>140</v>
      </c>
      <c r="E146" s="77">
        <v>3</v>
      </c>
      <c r="F146" s="78" t="s">
        <v>568</v>
      </c>
      <c r="G146" s="79" t="s">
        <v>709</v>
      </c>
      <c r="H146" s="79" t="s">
        <v>142</v>
      </c>
      <c r="I146" s="79"/>
      <c r="J146" s="80">
        <v>3700</v>
      </c>
      <c r="K146" s="81" t="s">
        <v>569</v>
      </c>
      <c r="L146" s="82"/>
      <c r="M146" s="82"/>
      <c r="N146" s="80" t="s">
        <v>570</v>
      </c>
      <c r="O146" s="81"/>
      <c r="P146" s="82" t="s">
        <v>571</v>
      </c>
    </row>
    <row r="147" spans="2:16" ht="28.5" customHeight="1">
      <c r="B147" s="75">
        <v>2013</v>
      </c>
      <c r="C147" s="75"/>
      <c r="D147" s="76">
        <v>141</v>
      </c>
      <c r="E147" s="77">
        <v>4</v>
      </c>
      <c r="F147" s="78" t="s">
        <v>572</v>
      </c>
      <c r="G147" s="79" t="s">
        <v>709</v>
      </c>
      <c r="H147" s="79" t="s">
        <v>142</v>
      </c>
      <c r="I147" s="79"/>
      <c r="J147" s="80">
        <v>2000</v>
      </c>
      <c r="K147" s="81" t="s">
        <v>19</v>
      </c>
      <c r="L147" s="82"/>
      <c r="M147" s="82"/>
      <c r="N147" s="80" t="s">
        <v>573</v>
      </c>
      <c r="O147" s="81"/>
      <c r="P147" s="82" t="s">
        <v>574</v>
      </c>
    </row>
    <row r="148" spans="2:16" ht="28.5" customHeight="1">
      <c r="B148" s="75">
        <v>2013</v>
      </c>
      <c r="C148" s="75"/>
      <c r="D148" s="76">
        <v>142</v>
      </c>
      <c r="E148" s="77">
        <v>5</v>
      </c>
      <c r="F148" s="78" t="s">
        <v>575</v>
      </c>
      <c r="G148" s="79" t="s">
        <v>709</v>
      </c>
      <c r="H148" s="79" t="s">
        <v>142</v>
      </c>
      <c r="I148" s="79"/>
      <c r="J148" s="80">
        <v>950</v>
      </c>
      <c r="K148" s="81" t="s">
        <v>576</v>
      </c>
      <c r="L148" s="82"/>
      <c r="M148" s="82"/>
      <c r="N148" s="80" t="s">
        <v>577</v>
      </c>
      <c r="O148" s="81"/>
      <c r="P148" s="82" t="s">
        <v>578</v>
      </c>
    </row>
    <row r="149" spans="2:16" ht="28.5" customHeight="1">
      <c r="B149" s="75">
        <v>2013</v>
      </c>
      <c r="C149" s="75"/>
      <c r="D149" s="76">
        <v>143</v>
      </c>
      <c r="E149" s="77">
        <v>6</v>
      </c>
      <c r="F149" s="78" t="s">
        <v>579</v>
      </c>
      <c r="G149" s="79" t="s">
        <v>709</v>
      </c>
      <c r="H149" s="79" t="s">
        <v>142</v>
      </c>
      <c r="I149" s="79"/>
      <c r="J149" s="80">
        <v>3000</v>
      </c>
      <c r="K149" s="81" t="s">
        <v>580</v>
      </c>
      <c r="L149" s="82"/>
      <c r="M149" s="82"/>
      <c r="N149" s="80" t="s">
        <v>581</v>
      </c>
      <c r="O149" s="81"/>
      <c r="P149" s="82" t="s">
        <v>582</v>
      </c>
    </row>
    <row r="150" spans="2:16" ht="28.5" customHeight="1">
      <c r="B150" s="75">
        <v>2013</v>
      </c>
      <c r="C150" s="75"/>
      <c r="D150" s="76">
        <v>144</v>
      </c>
      <c r="E150" s="77">
        <v>7</v>
      </c>
      <c r="F150" s="78" t="s">
        <v>583</v>
      </c>
      <c r="G150" s="79" t="s">
        <v>141</v>
      </c>
      <c r="H150" s="79" t="s">
        <v>142</v>
      </c>
      <c r="I150" s="79"/>
      <c r="J150" s="80">
        <v>2400</v>
      </c>
      <c r="K150" s="81" t="s">
        <v>584</v>
      </c>
      <c r="L150" s="82"/>
      <c r="M150" s="82"/>
      <c r="N150" s="80" t="s">
        <v>585</v>
      </c>
      <c r="O150" s="81"/>
      <c r="P150" s="82" t="s">
        <v>586</v>
      </c>
    </row>
    <row r="151" spans="2:16" ht="28.5" customHeight="1">
      <c r="B151" s="75">
        <v>2013</v>
      </c>
      <c r="C151" s="75"/>
      <c r="D151" s="76">
        <v>145</v>
      </c>
      <c r="E151" s="77">
        <v>8</v>
      </c>
      <c r="F151" s="78" t="s">
        <v>587</v>
      </c>
      <c r="G151" s="79" t="s">
        <v>141</v>
      </c>
      <c r="H151" s="79" t="s">
        <v>142</v>
      </c>
      <c r="I151" s="79"/>
      <c r="J151" s="80">
        <v>4000</v>
      </c>
      <c r="K151" s="81" t="s">
        <v>588</v>
      </c>
      <c r="L151" s="82"/>
      <c r="M151" s="82"/>
      <c r="N151" s="80" t="s">
        <v>589</v>
      </c>
      <c r="O151" s="81"/>
      <c r="P151" s="82" t="s">
        <v>590</v>
      </c>
    </row>
    <row r="152" spans="2:16" ht="28.5" customHeight="1">
      <c r="B152" s="75">
        <v>2013</v>
      </c>
      <c r="C152" s="75"/>
      <c r="D152" s="76">
        <v>146</v>
      </c>
      <c r="E152" s="77">
        <v>9</v>
      </c>
      <c r="F152" s="78" t="s">
        <v>591</v>
      </c>
      <c r="G152" s="79" t="s">
        <v>141</v>
      </c>
      <c r="H152" s="79" t="s">
        <v>142</v>
      </c>
      <c r="I152" s="79"/>
      <c r="J152" s="80">
        <v>1700</v>
      </c>
      <c r="K152" s="81" t="s">
        <v>592</v>
      </c>
      <c r="L152" s="82"/>
      <c r="M152" s="82"/>
      <c r="N152" s="80" t="s">
        <v>551</v>
      </c>
      <c r="O152" s="81"/>
      <c r="P152" s="82" t="s">
        <v>593</v>
      </c>
    </row>
    <row r="153" spans="2:16" ht="28.5" customHeight="1">
      <c r="B153" s="75">
        <v>2013</v>
      </c>
      <c r="C153" s="75"/>
      <c r="D153" s="76">
        <v>147</v>
      </c>
      <c r="E153" s="77">
        <v>10</v>
      </c>
      <c r="F153" s="78" t="s">
        <v>594</v>
      </c>
      <c r="G153" s="79" t="s">
        <v>141</v>
      </c>
      <c r="H153" s="79" t="s">
        <v>142</v>
      </c>
      <c r="I153" s="79"/>
      <c r="J153" s="80">
        <v>1050</v>
      </c>
      <c r="K153" s="81" t="s">
        <v>595</v>
      </c>
      <c r="L153" s="82"/>
      <c r="M153" s="82"/>
      <c r="N153" s="80" t="s">
        <v>551</v>
      </c>
      <c r="O153" s="81"/>
      <c r="P153" s="82" t="s">
        <v>596</v>
      </c>
    </row>
    <row r="154" spans="2:16" ht="28.5" customHeight="1">
      <c r="B154" s="75">
        <v>2013</v>
      </c>
      <c r="C154" s="75"/>
      <c r="D154" s="76">
        <v>148</v>
      </c>
      <c r="E154" s="77">
        <v>11</v>
      </c>
      <c r="F154" s="78" t="s">
        <v>597</v>
      </c>
      <c r="G154" s="79" t="s">
        <v>598</v>
      </c>
      <c r="H154" s="79" t="s">
        <v>142</v>
      </c>
      <c r="I154" s="79"/>
      <c r="J154" s="80">
        <v>1300</v>
      </c>
      <c r="K154" s="81" t="s">
        <v>19</v>
      </c>
      <c r="L154" s="82"/>
      <c r="M154" s="82"/>
      <c r="N154" s="80" t="s">
        <v>599</v>
      </c>
      <c r="O154" s="81"/>
      <c r="P154" s="82" t="s">
        <v>600</v>
      </c>
    </row>
    <row r="155" spans="2:16" ht="28.5" customHeight="1">
      <c r="B155" s="75">
        <v>2013</v>
      </c>
      <c r="C155" s="75"/>
      <c r="D155" s="76">
        <v>149</v>
      </c>
      <c r="E155" s="77">
        <v>12</v>
      </c>
      <c r="F155" s="78" t="s">
        <v>601</v>
      </c>
      <c r="G155" s="79" t="s">
        <v>598</v>
      </c>
      <c r="H155" s="79" t="s">
        <v>142</v>
      </c>
      <c r="I155" s="79"/>
      <c r="J155" s="80">
        <v>1000</v>
      </c>
      <c r="K155" s="81" t="s">
        <v>602</v>
      </c>
      <c r="L155" s="82"/>
      <c r="M155" s="82"/>
      <c r="N155" s="80" t="s">
        <v>599</v>
      </c>
      <c r="O155" s="81"/>
      <c r="P155" s="82" t="s">
        <v>603</v>
      </c>
    </row>
    <row r="156" spans="2:16" ht="28.5" customHeight="1">
      <c r="B156" s="75">
        <v>2013</v>
      </c>
      <c r="C156" s="75"/>
      <c r="D156" s="76">
        <v>150</v>
      </c>
      <c r="E156" s="77">
        <v>13</v>
      </c>
      <c r="F156" s="78" t="s">
        <v>604</v>
      </c>
      <c r="G156" s="79" t="s">
        <v>598</v>
      </c>
      <c r="H156" s="79" t="s">
        <v>142</v>
      </c>
      <c r="I156" s="79"/>
      <c r="J156" s="80">
        <v>1080</v>
      </c>
      <c r="K156" s="81" t="s">
        <v>605</v>
      </c>
      <c r="L156" s="82"/>
      <c r="M156" s="82"/>
      <c r="N156" s="80" t="s">
        <v>599</v>
      </c>
      <c r="O156" s="81"/>
      <c r="P156" s="82" t="s">
        <v>606</v>
      </c>
    </row>
    <row r="157" spans="2:16" ht="28.5" customHeight="1">
      <c r="B157" s="75">
        <v>2013</v>
      </c>
      <c r="C157" s="75"/>
      <c r="D157" s="76">
        <v>151</v>
      </c>
      <c r="E157" s="77">
        <v>14</v>
      </c>
      <c r="F157" s="78" t="s">
        <v>607</v>
      </c>
      <c r="G157" s="79" t="s">
        <v>598</v>
      </c>
      <c r="H157" s="79" t="s">
        <v>142</v>
      </c>
      <c r="I157" s="79"/>
      <c r="J157" s="80">
        <v>100</v>
      </c>
      <c r="K157" s="81" t="s">
        <v>608</v>
      </c>
      <c r="L157" s="82"/>
      <c r="M157" s="82"/>
      <c r="N157" s="80" t="s">
        <v>609</v>
      </c>
      <c r="O157" s="81"/>
      <c r="P157" s="82" t="s">
        <v>610</v>
      </c>
    </row>
    <row r="158" spans="2:16" ht="28.5" customHeight="1">
      <c r="B158" s="75">
        <v>2013</v>
      </c>
      <c r="C158" s="75"/>
      <c r="D158" s="76">
        <v>152</v>
      </c>
      <c r="E158" s="77">
        <v>15</v>
      </c>
      <c r="F158" s="78" t="s">
        <v>611</v>
      </c>
      <c r="G158" s="79" t="s">
        <v>84</v>
      </c>
      <c r="H158" s="79" t="s">
        <v>142</v>
      </c>
      <c r="I158" s="79"/>
      <c r="J158" s="80">
        <v>2000</v>
      </c>
      <c r="K158" s="81" t="s">
        <v>612</v>
      </c>
      <c r="L158" s="82"/>
      <c r="M158" s="82"/>
      <c r="N158" s="80" t="s">
        <v>613</v>
      </c>
      <c r="O158" s="81"/>
      <c r="P158" s="82" t="s">
        <v>614</v>
      </c>
    </row>
    <row r="159" spans="2:16" ht="28.5" customHeight="1">
      <c r="B159" s="75">
        <v>2013</v>
      </c>
      <c r="C159" s="75"/>
      <c r="D159" s="76">
        <v>153</v>
      </c>
      <c r="E159" s="77">
        <v>16</v>
      </c>
      <c r="F159" s="78" t="s">
        <v>611</v>
      </c>
      <c r="G159" s="79" t="s">
        <v>84</v>
      </c>
      <c r="H159" s="79" t="s">
        <v>142</v>
      </c>
      <c r="I159" s="79"/>
      <c r="J159" s="80">
        <v>1090</v>
      </c>
      <c r="K159" s="81" t="s">
        <v>615</v>
      </c>
      <c r="L159" s="82"/>
      <c r="M159" s="82"/>
      <c r="N159" s="80" t="s">
        <v>616</v>
      </c>
      <c r="O159" s="81"/>
      <c r="P159" s="82" t="s">
        <v>617</v>
      </c>
    </row>
    <row r="160" spans="2:16" ht="28.5" customHeight="1">
      <c r="B160" s="75">
        <v>2013</v>
      </c>
      <c r="C160" s="75"/>
      <c r="D160" s="76">
        <v>154</v>
      </c>
      <c r="E160" s="77">
        <v>17</v>
      </c>
      <c r="F160" s="78" t="s">
        <v>618</v>
      </c>
      <c r="G160" s="79" t="s">
        <v>84</v>
      </c>
      <c r="H160" s="79" t="s">
        <v>142</v>
      </c>
      <c r="I160" s="79"/>
      <c r="J160" s="80">
        <v>1500</v>
      </c>
      <c r="K160" s="81" t="s">
        <v>619</v>
      </c>
      <c r="L160" s="82"/>
      <c r="M160" s="82"/>
      <c r="N160" s="80" t="s">
        <v>620</v>
      </c>
      <c r="O160" s="81"/>
      <c r="P160" s="82" t="s">
        <v>621</v>
      </c>
    </row>
    <row r="161" spans="2:16" ht="28.5" customHeight="1">
      <c r="B161" s="75">
        <v>2013</v>
      </c>
      <c r="C161" s="75"/>
      <c r="D161" s="76">
        <v>155</v>
      </c>
      <c r="E161" s="77">
        <v>18</v>
      </c>
      <c r="F161" s="78" t="s">
        <v>622</v>
      </c>
      <c r="G161" s="79" t="s">
        <v>84</v>
      </c>
      <c r="H161" s="79" t="s">
        <v>142</v>
      </c>
      <c r="I161" s="79"/>
      <c r="J161" s="80">
        <v>1050</v>
      </c>
      <c r="K161" s="81" t="s">
        <v>623</v>
      </c>
      <c r="L161" s="82"/>
      <c r="M161" s="82"/>
      <c r="N161" s="80" t="s">
        <v>624</v>
      </c>
      <c r="O161" s="81"/>
      <c r="P161" s="82" t="s">
        <v>625</v>
      </c>
    </row>
    <row r="162" spans="2:16" ht="28.5" customHeight="1">
      <c r="B162" s="75">
        <v>2013</v>
      </c>
      <c r="C162" s="75"/>
      <c r="D162" s="76">
        <v>156</v>
      </c>
      <c r="E162" s="77">
        <v>19</v>
      </c>
      <c r="F162" s="78" t="s">
        <v>626</v>
      </c>
      <c r="G162" s="79" t="s">
        <v>84</v>
      </c>
      <c r="H162" s="79" t="s">
        <v>142</v>
      </c>
      <c r="I162" s="79"/>
      <c r="J162" s="80">
        <v>1005</v>
      </c>
      <c r="K162" s="81" t="s">
        <v>627</v>
      </c>
      <c r="L162" s="82"/>
      <c r="M162" s="82"/>
      <c r="N162" s="80" t="s">
        <v>628</v>
      </c>
      <c r="O162" s="81"/>
      <c r="P162" s="82" t="s">
        <v>629</v>
      </c>
    </row>
    <row r="163" spans="2:16" ht="28.5" customHeight="1">
      <c r="B163" s="75">
        <v>2013</v>
      </c>
      <c r="C163" s="75"/>
      <c r="D163" s="76">
        <v>157</v>
      </c>
      <c r="E163" s="77">
        <v>20</v>
      </c>
      <c r="F163" s="78" t="s">
        <v>630</v>
      </c>
      <c r="G163" s="79" t="s">
        <v>84</v>
      </c>
      <c r="H163" s="79" t="s">
        <v>142</v>
      </c>
      <c r="I163" s="79"/>
      <c r="J163" s="80">
        <v>2050</v>
      </c>
      <c r="K163" s="81" t="s">
        <v>631</v>
      </c>
      <c r="L163" s="82"/>
      <c r="M163" s="82"/>
      <c r="N163" s="80" t="s">
        <v>632</v>
      </c>
      <c r="O163" s="81"/>
      <c r="P163" s="82" t="s">
        <v>633</v>
      </c>
    </row>
    <row r="164" spans="2:16" ht="28.5" customHeight="1">
      <c r="B164" s="75">
        <v>2013</v>
      </c>
      <c r="C164" s="75"/>
      <c r="D164" s="76">
        <v>158</v>
      </c>
      <c r="E164" s="77">
        <v>21</v>
      </c>
      <c r="F164" s="78" t="s">
        <v>634</v>
      </c>
      <c r="G164" s="79" t="s">
        <v>84</v>
      </c>
      <c r="H164" s="79" t="s">
        <v>142</v>
      </c>
      <c r="I164" s="79"/>
      <c r="J164" s="80">
        <v>1690</v>
      </c>
      <c r="K164" s="81" t="s">
        <v>635</v>
      </c>
      <c r="L164" s="82"/>
      <c r="M164" s="82"/>
      <c r="N164" s="80" t="s">
        <v>636</v>
      </c>
      <c r="O164" s="81"/>
      <c r="P164" s="82" t="s">
        <v>637</v>
      </c>
    </row>
    <row r="165" spans="2:16" ht="28.5" customHeight="1">
      <c r="B165" s="75">
        <v>2013</v>
      </c>
      <c r="C165" s="75"/>
      <c r="D165" s="76">
        <v>159</v>
      </c>
      <c r="E165" s="77">
        <v>22</v>
      </c>
      <c r="F165" s="78" t="s">
        <v>638</v>
      </c>
      <c r="G165" s="79" t="s">
        <v>84</v>
      </c>
      <c r="H165" s="79" t="s">
        <v>142</v>
      </c>
      <c r="I165" s="79"/>
      <c r="J165" s="80">
        <v>1500</v>
      </c>
      <c r="K165" s="81" t="s">
        <v>639</v>
      </c>
      <c r="L165" s="82"/>
      <c r="M165" s="82"/>
      <c r="N165" s="80" t="s">
        <v>640</v>
      </c>
      <c r="O165" s="81"/>
      <c r="P165" s="82" t="s">
        <v>641</v>
      </c>
    </row>
    <row r="166" spans="2:16" ht="28.5" customHeight="1">
      <c r="B166" s="75">
        <v>2013</v>
      </c>
      <c r="C166" s="75"/>
      <c r="D166" s="76">
        <v>160</v>
      </c>
      <c r="E166" s="77">
        <v>23</v>
      </c>
      <c r="F166" s="78" t="s">
        <v>642</v>
      </c>
      <c r="G166" s="79" t="s">
        <v>84</v>
      </c>
      <c r="H166" s="79" t="s">
        <v>142</v>
      </c>
      <c r="I166" s="79"/>
      <c r="J166" s="80">
        <v>3500</v>
      </c>
      <c r="K166" s="81" t="s">
        <v>643</v>
      </c>
      <c r="L166" s="82"/>
      <c r="M166" s="82"/>
      <c r="N166" s="80" t="s">
        <v>644</v>
      </c>
      <c r="O166" s="81"/>
      <c r="P166" s="82" t="s">
        <v>645</v>
      </c>
    </row>
    <row r="167" spans="2:16" ht="28.5" customHeight="1">
      <c r="B167" s="75">
        <v>2013</v>
      </c>
      <c r="C167" s="75"/>
      <c r="D167" s="76">
        <v>161</v>
      </c>
      <c r="E167" s="77">
        <v>24</v>
      </c>
      <c r="F167" s="78" t="s">
        <v>646</v>
      </c>
      <c r="G167" s="79" t="s">
        <v>124</v>
      </c>
      <c r="H167" s="79" t="s">
        <v>1058</v>
      </c>
      <c r="I167" s="79"/>
      <c r="J167" s="80">
        <v>1500</v>
      </c>
      <c r="K167" s="81" t="s">
        <v>647</v>
      </c>
      <c r="L167" s="82"/>
      <c r="M167" s="82"/>
      <c r="N167" s="80" t="s">
        <v>648</v>
      </c>
      <c r="O167" s="81"/>
      <c r="P167" s="82" t="s">
        <v>649</v>
      </c>
    </row>
    <row r="168" spans="2:16" ht="28.5" customHeight="1">
      <c r="B168" s="75">
        <v>2013</v>
      </c>
      <c r="C168" s="75"/>
      <c r="D168" s="76">
        <v>162</v>
      </c>
      <c r="E168" s="77">
        <v>25</v>
      </c>
      <c r="F168" s="78" t="s">
        <v>650</v>
      </c>
      <c r="G168" s="79" t="s">
        <v>124</v>
      </c>
      <c r="H168" s="79" t="s">
        <v>1058</v>
      </c>
      <c r="I168" s="79"/>
      <c r="J168" s="80">
        <v>1020</v>
      </c>
      <c r="K168" s="81" t="s">
        <v>651</v>
      </c>
      <c r="L168" s="82"/>
      <c r="M168" s="82"/>
      <c r="N168" s="80" t="s">
        <v>556</v>
      </c>
      <c r="O168" s="81"/>
      <c r="P168" s="82" t="s">
        <v>652</v>
      </c>
    </row>
    <row r="169" spans="2:16" ht="28.5" customHeight="1">
      <c r="B169" s="75">
        <v>2013</v>
      </c>
      <c r="C169" s="75"/>
      <c r="D169" s="76">
        <v>163</v>
      </c>
      <c r="E169" s="77">
        <v>26</v>
      </c>
      <c r="F169" s="78" t="s">
        <v>653</v>
      </c>
      <c r="G169" s="79" t="s">
        <v>141</v>
      </c>
      <c r="H169" s="79" t="s">
        <v>142</v>
      </c>
      <c r="I169" s="79"/>
      <c r="J169" s="80">
        <v>1400</v>
      </c>
      <c r="K169" s="81" t="s">
        <v>654</v>
      </c>
      <c r="L169" s="82"/>
      <c r="M169" s="82"/>
      <c r="N169" s="80" t="s">
        <v>655</v>
      </c>
      <c r="O169" s="81"/>
      <c r="P169" s="82" t="s">
        <v>656</v>
      </c>
    </row>
    <row r="170" spans="2:16" ht="28.5" customHeight="1">
      <c r="B170" s="75">
        <v>2013</v>
      </c>
      <c r="C170" s="75"/>
      <c r="D170" s="76">
        <v>164</v>
      </c>
      <c r="E170" s="77">
        <v>27</v>
      </c>
      <c r="F170" s="78" t="s">
        <v>657</v>
      </c>
      <c r="G170" s="79" t="s">
        <v>141</v>
      </c>
      <c r="H170" s="79" t="s">
        <v>142</v>
      </c>
      <c r="I170" s="79"/>
      <c r="J170" s="80">
        <v>1700</v>
      </c>
      <c r="K170" s="81" t="s">
        <v>658</v>
      </c>
      <c r="L170" s="82"/>
      <c r="M170" s="82"/>
      <c r="N170" s="80" t="s">
        <v>659</v>
      </c>
      <c r="O170" s="81"/>
      <c r="P170" s="82" t="s">
        <v>660</v>
      </c>
    </row>
    <row r="171" spans="2:16" ht="28.5" customHeight="1">
      <c r="B171" s="75">
        <v>2013</v>
      </c>
      <c r="C171" s="75"/>
      <c r="D171" s="76">
        <v>165</v>
      </c>
      <c r="E171" s="77">
        <v>28</v>
      </c>
      <c r="F171" s="78" t="s">
        <v>661</v>
      </c>
      <c r="G171" s="79" t="s">
        <v>141</v>
      </c>
      <c r="H171" s="79" t="s">
        <v>142</v>
      </c>
      <c r="I171" s="79"/>
      <c r="J171" s="80">
        <v>1050</v>
      </c>
      <c r="K171" s="81" t="s">
        <v>662</v>
      </c>
      <c r="L171" s="82"/>
      <c r="M171" s="82"/>
      <c r="N171" s="80" t="s">
        <v>663</v>
      </c>
      <c r="O171" s="81"/>
      <c r="P171" s="82" t="s">
        <v>664</v>
      </c>
    </row>
    <row r="172" spans="2:16" ht="28.5" customHeight="1">
      <c r="B172" s="75">
        <v>2013</v>
      </c>
      <c r="C172" s="75"/>
      <c r="D172" s="76">
        <v>166</v>
      </c>
      <c r="E172" s="77">
        <v>29</v>
      </c>
      <c r="F172" s="78" t="s">
        <v>665</v>
      </c>
      <c r="G172" s="79" t="s">
        <v>141</v>
      </c>
      <c r="H172" s="79" t="s">
        <v>142</v>
      </c>
      <c r="I172" s="79"/>
      <c r="J172" s="80">
        <v>2000</v>
      </c>
      <c r="K172" s="81" t="s">
        <v>666</v>
      </c>
      <c r="L172" s="82"/>
      <c r="M172" s="82"/>
      <c r="N172" s="80" t="s">
        <v>667</v>
      </c>
      <c r="O172" s="81"/>
      <c r="P172" s="82" t="s">
        <v>668</v>
      </c>
    </row>
    <row r="173" spans="2:16" ht="28.5" customHeight="1">
      <c r="B173" s="75">
        <v>2013</v>
      </c>
      <c r="C173" s="75"/>
      <c r="D173" s="76">
        <v>167</v>
      </c>
      <c r="E173" s="77">
        <v>30</v>
      </c>
      <c r="F173" s="78" t="s">
        <v>669</v>
      </c>
      <c r="G173" s="79" t="s">
        <v>141</v>
      </c>
      <c r="H173" s="79" t="s">
        <v>142</v>
      </c>
      <c r="I173" s="79"/>
      <c r="J173" s="80">
        <v>1300</v>
      </c>
      <c r="K173" s="81" t="s">
        <v>670</v>
      </c>
      <c r="L173" s="82"/>
      <c r="M173" s="82"/>
      <c r="N173" s="80" t="s">
        <v>671</v>
      </c>
      <c r="O173" s="81"/>
      <c r="P173" s="82" t="s">
        <v>672</v>
      </c>
    </row>
    <row r="174" spans="2:16" ht="28.5" customHeight="1">
      <c r="B174" s="75">
        <v>2013</v>
      </c>
      <c r="C174" s="75"/>
      <c r="D174" s="76">
        <v>168</v>
      </c>
      <c r="E174" s="77">
        <v>31</v>
      </c>
      <c r="F174" s="78" t="s">
        <v>372</v>
      </c>
      <c r="G174" s="79" t="s">
        <v>141</v>
      </c>
      <c r="H174" s="79" t="s">
        <v>142</v>
      </c>
      <c r="I174" s="79"/>
      <c r="J174" s="80">
        <v>1000</v>
      </c>
      <c r="K174" s="81" t="s">
        <v>673</v>
      </c>
      <c r="L174" s="82"/>
      <c r="M174" s="82"/>
      <c r="N174" s="80" t="s">
        <v>674</v>
      </c>
      <c r="O174" s="81"/>
      <c r="P174" s="82" t="s">
        <v>675</v>
      </c>
    </row>
    <row r="175" spans="2:16" ht="28.5" customHeight="1">
      <c r="B175" s="75">
        <v>2013</v>
      </c>
      <c r="C175" s="75"/>
      <c r="D175" s="76">
        <v>169</v>
      </c>
      <c r="E175" s="77">
        <v>32</v>
      </c>
      <c r="F175" s="78" t="s">
        <v>676</v>
      </c>
      <c r="G175" s="79" t="s">
        <v>141</v>
      </c>
      <c r="H175" s="79" t="s">
        <v>142</v>
      </c>
      <c r="I175" s="79"/>
      <c r="J175" s="80">
        <v>1030</v>
      </c>
      <c r="K175" s="81" t="s">
        <v>677</v>
      </c>
      <c r="L175" s="82"/>
      <c r="M175" s="82"/>
      <c r="N175" s="80" t="s">
        <v>678</v>
      </c>
      <c r="O175" s="81"/>
      <c r="P175" s="82" t="s">
        <v>679</v>
      </c>
    </row>
    <row r="176" spans="2:16" ht="28.5" customHeight="1">
      <c r="B176" s="75">
        <v>2013</v>
      </c>
      <c r="C176" s="75"/>
      <c r="D176" s="76">
        <v>170</v>
      </c>
      <c r="E176" s="77">
        <v>33</v>
      </c>
      <c r="F176" s="78" t="s">
        <v>680</v>
      </c>
      <c r="G176" s="79" t="s">
        <v>147</v>
      </c>
      <c r="H176" s="79" t="s">
        <v>142</v>
      </c>
      <c r="I176" s="79"/>
      <c r="J176" s="80">
        <v>1000</v>
      </c>
      <c r="K176" s="81" t="s">
        <v>681</v>
      </c>
      <c r="L176" s="82"/>
      <c r="M176" s="82"/>
      <c r="N176" s="80" t="s">
        <v>682</v>
      </c>
      <c r="O176" s="81"/>
      <c r="P176" s="82" t="s">
        <v>683</v>
      </c>
    </row>
    <row r="177" spans="2:22" ht="28.5" customHeight="1">
      <c r="B177" s="75">
        <v>2013</v>
      </c>
      <c r="C177" s="75"/>
      <c r="D177" s="76">
        <v>171</v>
      </c>
      <c r="E177" s="77">
        <v>34</v>
      </c>
      <c r="F177" s="78" t="s">
        <v>684</v>
      </c>
      <c r="G177" s="79" t="s">
        <v>147</v>
      </c>
      <c r="H177" s="79" t="s">
        <v>142</v>
      </c>
      <c r="I177" s="79"/>
      <c r="J177" s="80">
        <v>1000</v>
      </c>
      <c r="K177" s="81" t="s">
        <v>685</v>
      </c>
      <c r="L177" s="82"/>
      <c r="M177" s="82"/>
      <c r="N177" s="80" t="s">
        <v>686</v>
      </c>
      <c r="O177" s="81"/>
      <c r="P177" s="82" t="s">
        <v>687</v>
      </c>
    </row>
    <row r="178" spans="2:22" ht="28.5" customHeight="1">
      <c r="B178" s="75">
        <v>2013</v>
      </c>
      <c r="C178" s="75"/>
      <c r="D178" s="76">
        <v>172</v>
      </c>
      <c r="E178" s="77">
        <v>35</v>
      </c>
      <c r="F178" s="78" t="s">
        <v>688</v>
      </c>
      <c r="G178" s="79" t="s">
        <v>147</v>
      </c>
      <c r="H178" s="79" t="s">
        <v>142</v>
      </c>
      <c r="I178" s="79"/>
      <c r="J178" s="80">
        <v>1010</v>
      </c>
      <c r="K178" s="81" t="s">
        <v>689</v>
      </c>
      <c r="L178" s="82"/>
      <c r="M178" s="82"/>
      <c r="N178" s="80" t="s">
        <v>690</v>
      </c>
      <c r="O178" s="81"/>
      <c r="P178" s="82" t="s">
        <v>691</v>
      </c>
    </row>
    <row r="179" spans="2:22" ht="28.5" customHeight="1">
      <c r="B179" s="75">
        <v>2013</v>
      </c>
      <c r="C179" s="75"/>
      <c r="D179" s="76">
        <v>173</v>
      </c>
      <c r="E179" s="77">
        <v>36</v>
      </c>
      <c r="F179" s="78" t="s">
        <v>692</v>
      </c>
      <c r="G179" s="79" t="s">
        <v>124</v>
      </c>
      <c r="H179" s="79" t="s">
        <v>1058</v>
      </c>
      <c r="I179" s="79"/>
      <c r="J179" s="80">
        <v>415</v>
      </c>
      <c r="K179" s="81" t="s">
        <v>1059</v>
      </c>
      <c r="L179" s="82"/>
      <c r="M179" s="82"/>
      <c r="N179" s="80" t="s">
        <v>693</v>
      </c>
      <c r="O179" s="81"/>
      <c r="P179" s="82" t="s">
        <v>694</v>
      </c>
    </row>
    <row r="180" spans="2:22" ht="28.5" customHeight="1">
      <c r="B180" s="75">
        <v>2013</v>
      </c>
      <c r="C180" s="75"/>
      <c r="D180" s="76">
        <v>174</v>
      </c>
      <c r="E180" s="77">
        <v>37</v>
      </c>
      <c r="F180" s="78" t="s">
        <v>695</v>
      </c>
      <c r="G180" s="79" t="s">
        <v>124</v>
      </c>
      <c r="H180" s="79" t="s">
        <v>1058</v>
      </c>
      <c r="I180" s="79"/>
      <c r="J180" s="80">
        <v>520</v>
      </c>
      <c r="K180" s="81" t="s">
        <v>696</v>
      </c>
      <c r="L180" s="82"/>
      <c r="M180" s="82"/>
      <c r="N180" s="80" t="s">
        <v>697</v>
      </c>
      <c r="O180" s="81"/>
      <c r="P180" s="82" t="s">
        <v>698</v>
      </c>
    </row>
    <row r="181" spans="2:22" ht="28.5" customHeight="1">
      <c r="B181" s="75">
        <v>2013</v>
      </c>
      <c r="C181" s="75"/>
      <c r="D181" s="76">
        <v>175</v>
      </c>
      <c r="E181" s="77">
        <v>38</v>
      </c>
      <c r="F181" s="78" t="s">
        <v>699</v>
      </c>
      <c r="G181" s="79" t="s">
        <v>124</v>
      </c>
      <c r="H181" s="79" t="s">
        <v>1058</v>
      </c>
      <c r="I181" s="79"/>
      <c r="J181" s="80">
        <v>400</v>
      </c>
      <c r="K181" s="81" t="s">
        <v>700</v>
      </c>
      <c r="L181" s="82"/>
      <c r="M181" s="82"/>
      <c r="N181" s="80" t="s">
        <v>289</v>
      </c>
      <c r="O181" s="81"/>
      <c r="P181" s="82" t="s">
        <v>701</v>
      </c>
    </row>
    <row r="182" spans="2:22" ht="28.5" customHeight="1">
      <c r="B182" s="75">
        <v>2013</v>
      </c>
      <c r="C182" s="75"/>
      <c r="D182" s="76">
        <v>176</v>
      </c>
      <c r="E182" s="77">
        <v>39</v>
      </c>
      <c r="F182" s="78" t="s">
        <v>702</v>
      </c>
      <c r="G182" s="79" t="s">
        <v>124</v>
      </c>
      <c r="H182" s="79" t="s">
        <v>1058</v>
      </c>
      <c r="I182" s="79"/>
      <c r="J182" s="80">
        <v>517</v>
      </c>
      <c r="K182" s="81" t="s">
        <v>703</v>
      </c>
      <c r="L182" s="82"/>
      <c r="M182" s="82"/>
      <c r="N182" s="80" t="s">
        <v>704</v>
      </c>
      <c r="O182" s="81"/>
      <c r="P182" s="82" t="s">
        <v>705</v>
      </c>
    </row>
    <row r="183" spans="2:22" ht="28.5" customHeight="1">
      <c r="B183" s="75">
        <v>2013</v>
      </c>
      <c r="C183" s="75"/>
      <c r="D183" s="76">
        <v>177</v>
      </c>
      <c r="E183" s="77">
        <v>40</v>
      </c>
      <c r="F183" s="78" t="s">
        <v>706</v>
      </c>
      <c r="G183" s="79" t="s">
        <v>124</v>
      </c>
      <c r="H183" s="79" t="s">
        <v>1058</v>
      </c>
      <c r="I183" s="79"/>
      <c r="J183" s="80">
        <v>600</v>
      </c>
      <c r="K183" s="81" t="s">
        <v>707</v>
      </c>
      <c r="L183" s="82"/>
      <c r="M183" s="82"/>
      <c r="N183" s="80" t="s">
        <v>556</v>
      </c>
      <c r="O183" s="81"/>
      <c r="P183" s="82" t="s">
        <v>708</v>
      </c>
    </row>
    <row r="184" spans="2:22" ht="28.5" customHeight="1">
      <c r="B184" s="87">
        <v>2014</v>
      </c>
      <c r="C184" s="100" t="s">
        <v>1000</v>
      </c>
      <c r="D184" s="88">
        <v>178</v>
      </c>
      <c r="E184" s="88">
        <v>1</v>
      </c>
      <c r="F184" s="88" t="s">
        <v>710</v>
      </c>
      <c r="G184" s="88" t="s">
        <v>748</v>
      </c>
      <c r="H184" s="88" t="s">
        <v>17</v>
      </c>
      <c r="I184" s="88"/>
      <c r="J184" s="88">
        <v>1200</v>
      </c>
      <c r="K184" s="88" t="s">
        <v>753</v>
      </c>
      <c r="L184" s="88"/>
      <c r="M184" s="88"/>
      <c r="N184" s="88" t="s">
        <v>785</v>
      </c>
      <c r="O184" s="88" t="s">
        <v>880</v>
      </c>
      <c r="P184" s="89" t="s">
        <v>824</v>
      </c>
      <c r="Q184" s="83" t="s">
        <v>881</v>
      </c>
      <c r="R184" s="83" t="s">
        <v>881</v>
      </c>
      <c r="S184" s="83" t="s">
        <v>881</v>
      </c>
      <c r="T184" s="9" t="s">
        <v>885</v>
      </c>
      <c r="U184" s="9" t="s">
        <v>886</v>
      </c>
      <c r="V184" s="9" t="s">
        <v>1041</v>
      </c>
    </row>
    <row r="185" spans="2:22" ht="28.5" customHeight="1">
      <c r="B185" s="84">
        <v>2014</v>
      </c>
      <c r="C185" s="85" t="s">
        <v>1001</v>
      </c>
      <c r="D185" s="85">
        <v>179</v>
      </c>
      <c r="E185" s="85">
        <v>2</v>
      </c>
      <c r="F185" s="85" t="s">
        <v>711</v>
      </c>
      <c r="G185" s="85" t="s">
        <v>748</v>
      </c>
      <c r="H185" s="85" t="s">
        <v>17</v>
      </c>
      <c r="I185" s="85"/>
      <c r="J185" s="85">
        <v>1100</v>
      </c>
      <c r="K185" s="85" t="s">
        <v>754</v>
      </c>
      <c r="L185" s="85"/>
      <c r="M185" s="85"/>
      <c r="N185" s="85" t="s">
        <v>786</v>
      </c>
      <c r="O185" s="85" t="s">
        <v>887</v>
      </c>
      <c r="P185" s="86" t="s">
        <v>825</v>
      </c>
      <c r="Q185" s="83" t="s">
        <v>881</v>
      </c>
      <c r="R185" s="83" t="s">
        <v>881</v>
      </c>
      <c r="S185" s="83" t="s">
        <v>888</v>
      </c>
      <c r="T185" s="9" t="s">
        <v>889</v>
      </c>
      <c r="U185" s="9" t="s">
        <v>890</v>
      </c>
      <c r="V185" s="9" t="s">
        <v>1042</v>
      </c>
    </row>
    <row r="186" spans="2:22" ht="28.5" customHeight="1">
      <c r="B186" s="84">
        <v>2014</v>
      </c>
      <c r="C186" s="85" t="s">
        <v>1002</v>
      </c>
      <c r="D186" s="85">
        <v>180</v>
      </c>
      <c r="E186" s="85">
        <v>3</v>
      </c>
      <c r="F186" s="85" t="s">
        <v>712</v>
      </c>
      <c r="G186" s="85" t="s">
        <v>748</v>
      </c>
      <c r="H186" s="85" t="s">
        <v>17</v>
      </c>
      <c r="I186" s="85"/>
      <c r="J186" s="85">
        <v>900</v>
      </c>
      <c r="K186" s="85" t="s">
        <v>755</v>
      </c>
      <c r="L186" s="85"/>
      <c r="M186" s="85"/>
      <c r="N186" s="85" t="s">
        <v>787</v>
      </c>
      <c r="O186" s="85" t="s">
        <v>891</v>
      </c>
      <c r="P186" s="86" t="s">
        <v>826</v>
      </c>
      <c r="Q186" s="83" t="s">
        <v>881</v>
      </c>
      <c r="R186" s="83" t="s">
        <v>888</v>
      </c>
      <c r="S186" s="83" t="s">
        <v>888</v>
      </c>
      <c r="T186" s="9" t="s">
        <v>892</v>
      </c>
      <c r="U186" s="9" t="s">
        <v>893</v>
      </c>
      <c r="V186" s="9" t="s">
        <v>1043</v>
      </c>
    </row>
    <row r="187" spans="2:22" ht="28.5" customHeight="1">
      <c r="B187" s="84">
        <v>2014</v>
      </c>
      <c r="C187" s="85" t="s">
        <v>1003</v>
      </c>
      <c r="D187" s="85">
        <v>181</v>
      </c>
      <c r="E187" s="85">
        <v>4</v>
      </c>
      <c r="F187" s="85" t="s">
        <v>713</v>
      </c>
      <c r="G187" s="85" t="s">
        <v>748</v>
      </c>
      <c r="H187" s="85" t="s">
        <v>17</v>
      </c>
      <c r="I187" s="85"/>
      <c r="J187" s="85">
        <v>1490</v>
      </c>
      <c r="K187" s="85" t="s">
        <v>756</v>
      </c>
      <c r="L187" s="85"/>
      <c r="M187" s="85"/>
      <c r="N187" s="85" t="s">
        <v>788</v>
      </c>
      <c r="O187" s="85" t="s">
        <v>894</v>
      </c>
      <c r="P187" s="86" t="s">
        <v>827</v>
      </c>
      <c r="Q187" s="83" t="s">
        <v>881</v>
      </c>
      <c r="R187" s="83" t="s">
        <v>888</v>
      </c>
      <c r="S187" s="83" t="s">
        <v>888</v>
      </c>
      <c r="T187" s="9" t="s">
        <v>895</v>
      </c>
      <c r="U187" s="9" t="s">
        <v>896</v>
      </c>
      <c r="V187" s="9" t="s">
        <v>1044</v>
      </c>
    </row>
    <row r="188" spans="2:22" ht="28.5" customHeight="1">
      <c r="B188" s="84">
        <v>2014</v>
      </c>
      <c r="C188" s="85" t="s">
        <v>1004</v>
      </c>
      <c r="D188" s="85">
        <v>182</v>
      </c>
      <c r="E188" s="85">
        <v>5</v>
      </c>
      <c r="F188" s="85" t="s">
        <v>714</v>
      </c>
      <c r="G188" s="85" t="s">
        <v>749</v>
      </c>
      <c r="H188" s="85" t="s">
        <v>17</v>
      </c>
      <c r="I188" s="85"/>
      <c r="J188" s="85">
        <v>1000</v>
      </c>
      <c r="K188" s="85" t="s">
        <v>757</v>
      </c>
      <c r="L188" s="85"/>
      <c r="M188" s="85"/>
      <c r="N188" s="85" t="s">
        <v>789</v>
      </c>
      <c r="O188" s="85" t="s">
        <v>897</v>
      </c>
      <c r="P188" s="86" t="s">
        <v>828</v>
      </c>
      <c r="Q188" s="83" t="s">
        <v>881</v>
      </c>
      <c r="R188" s="83" t="s">
        <v>881</v>
      </c>
      <c r="S188" s="83" t="s">
        <v>881</v>
      </c>
      <c r="T188" s="9" t="s">
        <v>898</v>
      </c>
      <c r="U188" s="9" t="s">
        <v>899</v>
      </c>
    </row>
    <row r="189" spans="2:22" ht="28.5" customHeight="1">
      <c r="B189" s="84">
        <v>2014</v>
      </c>
      <c r="C189" s="85" t="s">
        <v>1005</v>
      </c>
      <c r="D189" s="85">
        <v>183</v>
      </c>
      <c r="E189" s="85">
        <v>6</v>
      </c>
      <c r="F189" s="85" t="s">
        <v>715</v>
      </c>
      <c r="G189" s="85" t="s">
        <v>749</v>
      </c>
      <c r="H189" s="85" t="s">
        <v>17</v>
      </c>
      <c r="I189" s="85"/>
      <c r="J189" s="85">
        <v>800</v>
      </c>
      <c r="K189" s="85" t="s">
        <v>758</v>
      </c>
      <c r="L189" s="85"/>
      <c r="M189" s="85"/>
      <c r="N189" s="85" t="s">
        <v>790</v>
      </c>
      <c r="O189" s="85" t="s">
        <v>900</v>
      </c>
      <c r="P189" s="86" t="s">
        <v>829</v>
      </c>
      <c r="Q189" s="83" t="s">
        <v>881</v>
      </c>
      <c r="R189" s="83" t="s">
        <v>881</v>
      </c>
      <c r="S189" s="83" t="s">
        <v>881</v>
      </c>
      <c r="T189" s="9" t="s">
        <v>901</v>
      </c>
      <c r="U189" s="9" t="s">
        <v>902</v>
      </c>
    </row>
    <row r="190" spans="2:22" ht="28.5" customHeight="1">
      <c r="B190" s="84">
        <v>2014</v>
      </c>
      <c r="C190" s="85" t="s">
        <v>1006</v>
      </c>
      <c r="D190" s="85">
        <v>184</v>
      </c>
      <c r="E190" s="85">
        <v>7</v>
      </c>
      <c r="F190" s="85" t="s">
        <v>716</v>
      </c>
      <c r="G190" s="85" t="s">
        <v>749</v>
      </c>
      <c r="H190" s="85" t="s">
        <v>17</v>
      </c>
      <c r="I190" s="85"/>
      <c r="J190" s="85">
        <v>1100</v>
      </c>
      <c r="K190" s="85" t="s">
        <v>759</v>
      </c>
      <c r="L190" s="85"/>
      <c r="M190" s="85"/>
      <c r="N190" s="85" t="s">
        <v>791</v>
      </c>
      <c r="O190" s="85" t="s">
        <v>903</v>
      </c>
      <c r="P190" s="86" t="s">
        <v>830</v>
      </c>
      <c r="Q190" s="83" t="s">
        <v>888</v>
      </c>
      <c r="R190" s="83" t="s">
        <v>888</v>
      </c>
      <c r="S190" s="83" t="s">
        <v>888</v>
      </c>
      <c r="T190" s="9" t="s">
        <v>904</v>
      </c>
      <c r="U190" s="9" t="s">
        <v>905</v>
      </c>
    </row>
    <row r="191" spans="2:22" ht="28.5" customHeight="1">
      <c r="B191" s="84">
        <v>2014</v>
      </c>
      <c r="C191" s="85" t="s">
        <v>1007</v>
      </c>
      <c r="D191" s="85">
        <v>185</v>
      </c>
      <c r="E191" s="85">
        <v>8</v>
      </c>
      <c r="F191" s="85" t="s">
        <v>717</v>
      </c>
      <c r="G191" s="85" t="s">
        <v>749</v>
      </c>
      <c r="H191" s="85" t="s">
        <v>17</v>
      </c>
      <c r="I191" s="85"/>
      <c r="J191" s="85">
        <v>957</v>
      </c>
      <c r="K191" s="85" t="s">
        <v>760</v>
      </c>
      <c r="L191" s="85"/>
      <c r="M191" s="85"/>
      <c r="N191" s="85" t="s">
        <v>792</v>
      </c>
      <c r="O191" s="85" t="s">
        <v>906</v>
      </c>
      <c r="P191" s="86" t="s">
        <v>831</v>
      </c>
      <c r="Q191" s="83" t="s">
        <v>888</v>
      </c>
      <c r="R191" s="83" t="s">
        <v>888</v>
      </c>
      <c r="S191" s="83" t="s">
        <v>888</v>
      </c>
      <c r="T191" s="9" t="s">
        <v>907</v>
      </c>
      <c r="U191" s="9" t="s">
        <v>908</v>
      </c>
    </row>
    <row r="192" spans="2:22" ht="28.5" customHeight="1">
      <c r="B192" s="84">
        <v>2014</v>
      </c>
      <c r="C192" s="85" t="s">
        <v>1008</v>
      </c>
      <c r="D192" s="85">
        <v>186</v>
      </c>
      <c r="E192" s="85">
        <v>9</v>
      </c>
      <c r="F192" s="85" t="s">
        <v>718</v>
      </c>
      <c r="G192" s="85" t="s">
        <v>749</v>
      </c>
      <c r="H192" s="85" t="s">
        <v>17</v>
      </c>
      <c r="I192" s="85"/>
      <c r="J192" s="85">
        <v>1000</v>
      </c>
      <c r="K192" s="85" t="s">
        <v>761</v>
      </c>
      <c r="L192" s="85"/>
      <c r="M192" s="85"/>
      <c r="N192" s="85" t="s">
        <v>793</v>
      </c>
      <c r="O192" s="85" t="s">
        <v>909</v>
      </c>
      <c r="P192" s="86" t="s">
        <v>832</v>
      </c>
      <c r="Q192" s="83" t="s">
        <v>888</v>
      </c>
      <c r="R192" s="83" t="s">
        <v>888</v>
      </c>
      <c r="S192" s="83" t="s">
        <v>888</v>
      </c>
      <c r="T192" s="9" t="s">
        <v>910</v>
      </c>
      <c r="U192" s="9" t="s">
        <v>911</v>
      </c>
    </row>
    <row r="193" spans="2:22" ht="28.5" customHeight="1">
      <c r="B193" s="84">
        <v>2014</v>
      </c>
      <c r="C193" s="85" t="s">
        <v>1009</v>
      </c>
      <c r="D193" s="85">
        <v>187</v>
      </c>
      <c r="E193" s="85">
        <v>10</v>
      </c>
      <c r="F193" s="85" t="s">
        <v>719</v>
      </c>
      <c r="G193" s="85" t="s">
        <v>748</v>
      </c>
      <c r="H193" s="85" t="s">
        <v>17</v>
      </c>
      <c r="I193" s="85"/>
      <c r="J193" s="85">
        <v>980</v>
      </c>
      <c r="K193" s="85" t="s">
        <v>762</v>
      </c>
      <c r="L193" s="85"/>
      <c r="M193" s="85"/>
      <c r="N193" s="85" t="s">
        <v>794</v>
      </c>
      <c r="O193" s="85" t="s">
        <v>912</v>
      </c>
      <c r="P193" s="86" t="s">
        <v>833</v>
      </c>
      <c r="Q193" s="83" t="s">
        <v>888</v>
      </c>
      <c r="R193" s="83" t="s">
        <v>888</v>
      </c>
      <c r="S193" s="83" t="s">
        <v>888</v>
      </c>
      <c r="T193" s="9" t="s">
        <v>913</v>
      </c>
      <c r="U193" s="9" t="s">
        <v>914</v>
      </c>
    </row>
    <row r="194" spans="2:22" ht="28.5" customHeight="1">
      <c r="B194" s="84">
        <v>2014</v>
      </c>
      <c r="C194" s="85" t="s">
        <v>1010</v>
      </c>
      <c r="D194" s="85">
        <v>188</v>
      </c>
      <c r="E194" s="85">
        <v>11</v>
      </c>
      <c r="F194" s="85" t="s">
        <v>720</v>
      </c>
      <c r="G194" s="85" t="s">
        <v>748</v>
      </c>
      <c r="H194" s="85" t="s">
        <v>17</v>
      </c>
      <c r="I194" s="85"/>
      <c r="J194" s="85">
        <v>1012</v>
      </c>
      <c r="K194" s="85" t="s">
        <v>763</v>
      </c>
      <c r="L194" s="85"/>
      <c r="M194" s="85"/>
      <c r="N194" s="85" t="s">
        <v>795</v>
      </c>
      <c r="O194" s="85" t="s">
        <v>909</v>
      </c>
      <c r="P194" s="86" t="s">
        <v>834</v>
      </c>
      <c r="Q194" s="83" t="s">
        <v>881</v>
      </c>
      <c r="R194" s="83" t="s">
        <v>881</v>
      </c>
      <c r="S194" s="83" t="s">
        <v>888</v>
      </c>
      <c r="T194" s="9" t="s">
        <v>915</v>
      </c>
      <c r="U194" s="9" t="s">
        <v>916</v>
      </c>
      <c r="V194" s="9" t="s">
        <v>1045</v>
      </c>
    </row>
    <row r="195" spans="2:22" ht="28.5" customHeight="1">
      <c r="B195" s="84">
        <v>2014</v>
      </c>
      <c r="C195" s="85" t="s">
        <v>1011</v>
      </c>
      <c r="D195" s="85">
        <v>189</v>
      </c>
      <c r="E195" s="85">
        <v>12</v>
      </c>
      <c r="F195" s="85" t="s">
        <v>721</v>
      </c>
      <c r="G195" s="85" t="s">
        <v>748</v>
      </c>
      <c r="H195" s="85" t="s">
        <v>17</v>
      </c>
      <c r="I195" s="85"/>
      <c r="J195" s="85">
        <v>1262</v>
      </c>
      <c r="K195" s="85" t="s">
        <v>764</v>
      </c>
      <c r="L195" s="85"/>
      <c r="M195" s="85"/>
      <c r="N195" s="85" t="s">
        <v>796</v>
      </c>
      <c r="O195" s="85" t="s">
        <v>917</v>
      </c>
      <c r="P195" s="86" t="s">
        <v>835</v>
      </c>
      <c r="Q195" s="83" t="s">
        <v>881</v>
      </c>
      <c r="R195" s="83" t="s">
        <v>881</v>
      </c>
      <c r="S195" s="83" t="s">
        <v>881</v>
      </c>
      <c r="T195" s="9" t="s">
        <v>918</v>
      </c>
      <c r="U195" s="9" t="s">
        <v>919</v>
      </c>
      <c r="V195" s="9" t="s">
        <v>1046</v>
      </c>
    </row>
    <row r="196" spans="2:22" ht="28.5" customHeight="1">
      <c r="B196" s="84">
        <v>2014</v>
      </c>
      <c r="C196" s="85" t="s">
        <v>1012</v>
      </c>
      <c r="D196" s="85">
        <v>190</v>
      </c>
      <c r="E196" s="85">
        <v>13</v>
      </c>
      <c r="F196" s="85" t="s">
        <v>722</v>
      </c>
      <c r="G196" s="85" t="s">
        <v>748</v>
      </c>
      <c r="H196" s="85" t="s">
        <v>17</v>
      </c>
      <c r="I196" s="85"/>
      <c r="J196" s="85">
        <v>1139</v>
      </c>
      <c r="K196" s="85" t="s">
        <v>765</v>
      </c>
      <c r="L196" s="85"/>
      <c r="M196" s="85"/>
      <c r="N196" s="85" t="s">
        <v>797</v>
      </c>
      <c r="O196" s="85" t="s">
        <v>920</v>
      </c>
      <c r="P196" s="86" t="s">
        <v>836</v>
      </c>
      <c r="Q196" s="83" t="s">
        <v>888</v>
      </c>
      <c r="R196" s="83" t="s">
        <v>888</v>
      </c>
      <c r="S196" s="83" t="s">
        <v>888</v>
      </c>
      <c r="T196" s="9" t="s">
        <v>921</v>
      </c>
      <c r="U196" s="9" t="s">
        <v>922</v>
      </c>
      <c r="V196" s="9" t="s">
        <v>1050</v>
      </c>
    </row>
    <row r="197" spans="2:22" ht="28.5" customHeight="1">
      <c r="B197" s="84">
        <v>2014</v>
      </c>
      <c r="C197" s="85" t="s">
        <v>1013</v>
      </c>
      <c r="D197" s="85">
        <v>191</v>
      </c>
      <c r="E197" s="85">
        <v>14</v>
      </c>
      <c r="F197" s="85" t="s">
        <v>723</v>
      </c>
      <c r="G197" s="85" t="s">
        <v>748</v>
      </c>
      <c r="H197" s="85" t="s">
        <v>17</v>
      </c>
      <c r="I197" s="85"/>
      <c r="J197" s="85">
        <v>1725</v>
      </c>
      <c r="K197" s="85" t="s">
        <v>766</v>
      </c>
      <c r="L197" s="85"/>
      <c r="M197" s="85"/>
      <c r="N197" s="85" t="s">
        <v>798</v>
      </c>
      <c r="O197" s="85" t="s">
        <v>923</v>
      </c>
      <c r="P197" s="86" t="s">
        <v>837</v>
      </c>
      <c r="Q197" s="83" t="s">
        <v>881</v>
      </c>
      <c r="R197" s="83" t="s">
        <v>888</v>
      </c>
      <c r="S197" s="83" t="s">
        <v>888</v>
      </c>
      <c r="T197" s="9" t="s">
        <v>924</v>
      </c>
      <c r="U197" s="9" t="s">
        <v>925</v>
      </c>
      <c r="V197" s="9" t="s">
        <v>1051</v>
      </c>
    </row>
    <row r="198" spans="2:22" ht="28.5" customHeight="1">
      <c r="B198" s="84">
        <v>2014</v>
      </c>
      <c r="C198" s="85" t="s">
        <v>1014</v>
      </c>
      <c r="D198" s="85">
        <v>192</v>
      </c>
      <c r="E198" s="85">
        <v>15</v>
      </c>
      <c r="F198" s="85" t="s">
        <v>724</v>
      </c>
      <c r="G198" s="85" t="s">
        <v>748</v>
      </c>
      <c r="H198" s="85" t="s">
        <v>17</v>
      </c>
      <c r="I198" s="85"/>
      <c r="J198" s="85">
        <v>897</v>
      </c>
      <c r="K198" s="85" t="s">
        <v>767</v>
      </c>
      <c r="L198" s="85"/>
      <c r="M198" s="85"/>
      <c r="N198" s="85" t="s">
        <v>799</v>
      </c>
      <c r="O198" s="85" t="s">
        <v>926</v>
      </c>
      <c r="P198" s="86" t="s">
        <v>838</v>
      </c>
      <c r="Q198" s="83" t="s">
        <v>881</v>
      </c>
      <c r="R198" s="83" t="s">
        <v>888</v>
      </c>
      <c r="S198" s="83" t="s">
        <v>888</v>
      </c>
      <c r="T198" s="9" t="s">
        <v>927</v>
      </c>
      <c r="U198" s="9" t="s">
        <v>928</v>
      </c>
      <c r="V198" s="9" t="s">
        <v>1047</v>
      </c>
    </row>
    <row r="199" spans="2:22" ht="28.5" customHeight="1">
      <c r="B199" s="84">
        <v>2014</v>
      </c>
      <c r="C199" s="85" t="s">
        <v>1015</v>
      </c>
      <c r="D199" s="85">
        <v>193</v>
      </c>
      <c r="E199" s="85">
        <v>16</v>
      </c>
      <c r="F199" s="85" t="s">
        <v>725</v>
      </c>
      <c r="G199" s="85" t="s">
        <v>748</v>
      </c>
      <c r="H199" s="85" t="s">
        <v>17</v>
      </c>
      <c r="I199" s="85"/>
      <c r="J199" s="85">
        <v>2000</v>
      </c>
      <c r="K199" s="85" t="s">
        <v>768</v>
      </c>
      <c r="L199" s="85"/>
      <c r="M199" s="85"/>
      <c r="N199" s="85" t="s">
        <v>800</v>
      </c>
      <c r="O199" s="85" t="s">
        <v>929</v>
      </c>
      <c r="P199" s="86" t="s">
        <v>839</v>
      </c>
      <c r="Q199" s="83" t="s">
        <v>881</v>
      </c>
      <c r="R199" s="83" t="s">
        <v>881</v>
      </c>
      <c r="S199" s="83" t="s">
        <v>881</v>
      </c>
      <c r="T199" s="9" t="s">
        <v>930</v>
      </c>
      <c r="U199" s="9" t="s">
        <v>931</v>
      </c>
      <c r="V199" s="9" t="s">
        <v>1052</v>
      </c>
    </row>
    <row r="200" spans="2:22" ht="28.5" customHeight="1">
      <c r="B200" s="84">
        <v>2014</v>
      </c>
      <c r="C200" s="85" t="s">
        <v>1016</v>
      </c>
      <c r="D200" s="85">
        <v>194</v>
      </c>
      <c r="E200" s="85">
        <v>17</v>
      </c>
      <c r="F200" s="85" t="s">
        <v>726</v>
      </c>
      <c r="G200" s="85" t="s">
        <v>748</v>
      </c>
      <c r="H200" s="85" t="s">
        <v>17</v>
      </c>
      <c r="I200" s="85"/>
      <c r="J200" s="85">
        <v>950</v>
      </c>
      <c r="K200" s="85" t="s">
        <v>769</v>
      </c>
      <c r="L200" s="85"/>
      <c r="M200" s="85"/>
      <c r="N200" s="85" t="s">
        <v>801</v>
      </c>
      <c r="O200" s="85" t="s">
        <v>932</v>
      </c>
      <c r="P200" s="86" t="s">
        <v>840</v>
      </c>
      <c r="Q200" s="83" t="s">
        <v>881</v>
      </c>
      <c r="R200" s="83" t="s">
        <v>888</v>
      </c>
      <c r="S200" s="83" t="s">
        <v>888</v>
      </c>
      <c r="T200" s="9" t="s">
        <v>933</v>
      </c>
      <c r="U200" s="9" t="s">
        <v>934</v>
      </c>
      <c r="V200" s="9" t="s">
        <v>1048</v>
      </c>
    </row>
    <row r="201" spans="2:22" ht="28.5" customHeight="1">
      <c r="B201" s="84">
        <v>2014</v>
      </c>
      <c r="C201" s="85" t="s">
        <v>1017</v>
      </c>
      <c r="D201" s="85">
        <v>195</v>
      </c>
      <c r="E201" s="85">
        <v>18</v>
      </c>
      <c r="F201" s="85" t="s">
        <v>727</v>
      </c>
      <c r="G201" s="85" t="s">
        <v>748</v>
      </c>
      <c r="H201" s="85" t="s">
        <v>17</v>
      </c>
      <c r="I201" s="85"/>
      <c r="J201" s="85">
        <v>1080</v>
      </c>
      <c r="K201" s="85" t="s">
        <v>770</v>
      </c>
      <c r="L201" s="85"/>
      <c r="M201" s="85"/>
      <c r="N201" s="85" t="s">
        <v>802</v>
      </c>
      <c r="O201" s="85" t="s">
        <v>935</v>
      </c>
      <c r="P201" s="86" t="s">
        <v>841</v>
      </c>
      <c r="Q201" s="83" t="s">
        <v>888</v>
      </c>
      <c r="R201" s="83" t="s">
        <v>888</v>
      </c>
      <c r="S201" s="83" t="s">
        <v>888</v>
      </c>
      <c r="T201" s="9" t="s">
        <v>936</v>
      </c>
      <c r="U201" s="9" t="s">
        <v>937</v>
      </c>
      <c r="V201" s="9" t="s">
        <v>1053</v>
      </c>
    </row>
    <row r="202" spans="2:22" ht="28.5" customHeight="1">
      <c r="B202" s="84">
        <v>2014</v>
      </c>
      <c r="C202" s="85" t="s">
        <v>1018</v>
      </c>
      <c r="D202" s="85">
        <v>196</v>
      </c>
      <c r="E202" s="85">
        <v>19</v>
      </c>
      <c r="F202" s="85" t="s">
        <v>728</v>
      </c>
      <c r="G202" s="85" t="s">
        <v>748</v>
      </c>
      <c r="H202" s="85" t="s">
        <v>17</v>
      </c>
      <c r="I202" s="85"/>
      <c r="J202" s="85">
        <v>2000</v>
      </c>
      <c r="K202" s="85" t="s">
        <v>771</v>
      </c>
      <c r="L202" s="85"/>
      <c r="M202" s="85"/>
      <c r="N202" s="85" t="s">
        <v>803</v>
      </c>
      <c r="O202" s="85" t="s">
        <v>938</v>
      </c>
      <c r="P202" s="86" t="s">
        <v>842</v>
      </c>
      <c r="Q202" s="83" t="s">
        <v>881</v>
      </c>
      <c r="R202" s="83" t="s">
        <v>881</v>
      </c>
      <c r="S202" s="83" t="s">
        <v>888</v>
      </c>
      <c r="T202" s="9" t="s">
        <v>939</v>
      </c>
      <c r="U202" s="9" t="s">
        <v>940</v>
      </c>
      <c r="V202" s="9" t="s">
        <v>1054</v>
      </c>
    </row>
    <row r="203" spans="2:22" ht="28.5" customHeight="1">
      <c r="B203" s="84">
        <v>2014</v>
      </c>
      <c r="C203" s="85" t="s">
        <v>1019</v>
      </c>
      <c r="D203" s="85">
        <v>197</v>
      </c>
      <c r="E203" s="85">
        <v>20</v>
      </c>
      <c r="F203" s="85" t="s">
        <v>729</v>
      </c>
      <c r="G203" s="85" t="s">
        <v>748</v>
      </c>
      <c r="H203" s="85" t="s">
        <v>17</v>
      </c>
      <c r="I203" s="85"/>
      <c r="J203" s="85">
        <v>1018</v>
      </c>
      <c r="K203" s="85" t="s">
        <v>864</v>
      </c>
      <c r="L203" s="85"/>
      <c r="M203" s="85"/>
      <c r="N203" s="85" t="s">
        <v>804</v>
      </c>
      <c r="O203" s="85" t="s">
        <v>941</v>
      </c>
      <c r="P203" s="86" t="s">
        <v>843</v>
      </c>
      <c r="Q203" s="83" t="s">
        <v>881</v>
      </c>
      <c r="R203" s="83" t="s">
        <v>888</v>
      </c>
      <c r="S203" s="83" t="s">
        <v>888</v>
      </c>
      <c r="T203" s="9" t="s">
        <v>942</v>
      </c>
      <c r="U203" s="9" t="s">
        <v>943</v>
      </c>
      <c r="V203" s="9" t="s">
        <v>1055</v>
      </c>
    </row>
    <row r="204" spans="2:22" ht="28.5" customHeight="1">
      <c r="B204" s="84">
        <v>2014</v>
      </c>
      <c r="C204" s="85" t="s">
        <v>1020</v>
      </c>
      <c r="D204" s="85">
        <v>198</v>
      </c>
      <c r="E204" s="85">
        <v>21</v>
      </c>
      <c r="F204" s="85" t="s">
        <v>730</v>
      </c>
      <c r="G204" s="85" t="s">
        <v>748</v>
      </c>
      <c r="H204" s="85" t="s">
        <v>17</v>
      </c>
      <c r="I204" s="85"/>
      <c r="J204" s="85">
        <v>912</v>
      </c>
      <c r="K204" s="85" t="s">
        <v>865</v>
      </c>
      <c r="L204" s="85"/>
      <c r="M204" s="85"/>
      <c r="N204" s="85" t="s">
        <v>805</v>
      </c>
      <c r="O204" s="85" t="s">
        <v>944</v>
      </c>
      <c r="P204" s="86" t="s">
        <v>844</v>
      </c>
      <c r="Q204" s="83" t="s">
        <v>888</v>
      </c>
      <c r="R204" s="83" t="s">
        <v>888</v>
      </c>
      <c r="S204" s="83" t="s">
        <v>888</v>
      </c>
      <c r="T204" s="9" t="s">
        <v>945</v>
      </c>
      <c r="U204" s="9" t="s">
        <v>946</v>
      </c>
    </row>
    <row r="205" spans="2:22" ht="28.5" customHeight="1">
      <c r="B205" s="84">
        <v>2014</v>
      </c>
      <c r="C205" s="85" t="s">
        <v>1021</v>
      </c>
      <c r="D205" s="85">
        <v>199</v>
      </c>
      <c r="E205" s="85">
        <v>22</v>
      </c>
      <c r="F205" s="85" t="s">
        <v>731</v>
      </c>
      <c r="G205" s="85" t="s">
        <v>750</v>
      </c>
      <c r="H205" s="85" t="s">
        <v>17</v>
      </c>
      <c r="I205" s="85"/>
      <c r="J205" s="85">
        <v>1000</v>
      </c>
      <c r="K205" s="85" t="s">
        <v>772</v>
      </c>
      <c r="L205" s="85"/>
      <c r="M205" s="85"/>
      <c r="N205" s="85" t="s">
        <v>563</v>
      </c>
      <c r="O205" s="85" t="s">
        <v>947</v>
      </c>
      <c r="P205" s="86" t="s">
        <v>845</v>
      </c>
      <c r="Q205" s="83" t="s">
        <v>888</v>
      </c>
      <c r="R205" s="83" t="s">
        <v>888</v>
      </c>
      <c r="S205" s="83" t="s">
        <v>888</v>
      </c>
      <c r="T205" s="9" t="s">
        <v>948</v>
      </c>
      <c r="U205" s="9" t="s">
        <v>949</v>
      </c>
    </row>
    <row r="206" spans="2:22" ht="28.5" customHeight="1">
      <c r="B206" s="84">
        <v>2014</v>
      </c>
      <c r="C206" s="85" t="s">
        <v>1022</v>
      </c>
      <c r="D206" s="85">
        <v>200</v>
      </c>
      <c r="E206" s="85">
        <v>23</v>
      </c>
      <c r="F206" s="85" t="s">
        <v>732</v>
      </c>
      <c r="G206" s="85" t="s">
        <v>750</v>
      </c>
      <c r="H206" s="85" t="s">
        <v>17</v>
      </c>
      <c r="I206" s="85"/>
      <c r="J206" s="85">
        <v>1000</v>
      </c>
      <c r="K206" s="85" t="s">
        <v>866</v>
      </c>
      <c r="L206" s="85"/>
      <c r="M206" s="85"/>
      <c r="N206" s="85" t="s">
        <v>806</v>
      </c>
      <c r="O206" s="85" t="s">
        <v>920</v>
      </c>
      <c r="P206" s="86" t="s">
        <v>846</v>
      </c>
      <c r="Q206" s="83" t="s">
        <v>888</v>
      </c>
      <c r="R206" s="83" t="s">
        <v>888</v>
      </c>
      <c r="S206" s="83" t="s">
        <v>888</v>
      </c>
      <c r="T206" s="9" t="s">
        <v>950</v>
      </c>
      <c r="U206" s="9" t="s">
        <v>951</v>
      </c>
    </row>
    <row r="207" spans="2:22" ht="28.5" customHeight="1">
      <c r="B207" s="84">
        <v>2014</v>
      </c>
      <c r="C207" s="85" t="s">
        <v>1023</v>
      </c>
      <c r="D207" s="85">
        <v>201</v>
      </c>
      <c r="E207" s="85">
        <v>24</v>
      </c>
      <c r="F207" s="85" t="s">
        <v>733</v>
      </c>
      <c r="G207" s="85" t="s">
        <v>750</v>
      </c>
      <c r="H207" s="85" t="s">
        <v>17</v>
      </c>
      <c r="I207" s="85"/>
      <c r="J207" s="85">
        <v>1300</v>
      </c>
      <c r="K207" s="85" t="s">
        <v>773</v>
      </c>
      <c r="L207" s="85"/>
      <c r="M207" s="85"/>
      <c r="N207" s="85" t="s">
        <v>807</v>
      </c>
      <c r="O207" s="85" t="s">
        <v>952</v>
      </c>
      <c r="P207" s="86" t="s">
        <v>847</v>
      </c>
      <c r="Q207" s="83" t="s">
        <v>888</v>
      </c>
      <c r="R207" s="83" t="s">
        <v>888</v>
      </c>
      <c r="S207" s="83" t="s">
        <v>888</v>
      </c>
      <c r="T207" s="9" t="s">
        <v>953</v>
      </c>
      <c r="U207" s="9" t="s">
        <v>954</v>
      </c>
    </row>
    <row r="208" spans="2:22" ht="28.5" customHeight="1">
      <c r="B208" s="84">
        <v>2014</v>
      </c>
      <c r="C208" s="85" t="s">
        <v>1024</v>
      </c>
      <c r="D208" s="85">
        <v>202</v>
      </c>
      <c r="E208" s="85">
        <v>25</v>
      </c>
      <c r="F208" s="85" t="s">
        <v>734</v>
      </c>
      <c r="G208" s="85" t="s">
        <v>750</v>
      </c>
      <c r="H208" s="85" t="s">
        <v>17</v>
      </c>
      <c r="I208" s="85"/>
      <c r="J208" s="85">
        <v>1500</v>
      </c>
      <c r="K208" s="85" t="s">
        <v>774</v>
      </c>
      <c r="L208" s="85"/>
      <c r="M208" s="85"/>
      <c r="N208" s="85" t="s">
        <v>808</v>
      </c>
      <c r="O208" s="85" t="s">
        <v>903</v>
      </c>
      <c r="P208" s="86" t="s">
        <v>848</v>
      </c>
      <c r="Q208" s="83" t="s">
        <v>888</v>
      </c>
      <c r="R208" s="83" t="s">
        <v>888</v>
      </c>
      <c r="S208" s="83" t="s">
        <v>888</v>
      </c>
      <c r="T208" s="9" t="s">
        <v>955</v>
      </c>
      <c r="U208" s="9" t="s">
        <v>956</v>
      </c>
    </row>
    <row r="209" spans="2:22" ht="28.5" customHeight="1">
      <c r="B209" s="84">
        <v>2014</v>
      </c>
      <c r="C209" s="85" t="s">
        <v>1025</v>
      </c>
      <c r="D209" s="85">
        <v>203</v>
      </c>
      <c r="E209" s="85">
        <v>26</v>
      </c>
      <c r="F209" s="85" t="s">
        <v>735</v>
      </c>
      <c r="G209" s="85" t="s">
        <v>750</v>
      </c>
      <c r="H209" s="85" t="s">
        <v>17</v>
      </c>
      <c r="I209" s="85"/>
      <c r="J209" s="85">
        <v>854</v>
      </c>
      <c r="K209" s="85" t="s">
        <v>775</v>
      </c>
      <c r="L209" s="85"/>
      <c r="M209" s="85"/>
      <c r="N209" s="85" t="s">
        <v>809</v>
      </c>
      <c r="O209" s="85" t="s">
        <v>957</v>
      </c>
      <c r="P209" s="86" t="s">
        <v>849</v>
      </c>
      <c r="Q209" s="83" t="s">
        <v>888</v>
      </c>
      <c r="R209" s="83" t="s">
        <v>888</v>
      </c>
      <c r="S209" s="83" t="s">
        <v>888</v>
      </c>
      <c r="T209" s="9" t="s">
        <v>958</v>
      </c>
      <c r="U209" s="9" t="s">
        <v>959</v>
      </c>
    </row>
    <row r="210" spans="2:22" ht="28.5" customHeight="1">
      <c r="B210" s="84">
        <v>2014</v>
      </c>
      <c r="C210" s="85" t="s">
        <v>1026</v>
      </c>
      <c r="D210" s="85">
        <v>204</v>
      </c>
      <c r="E210" s="85">
        <v>27</v>
      </c>
      <c r="F210" s="85" t="s">
        <v>736</v>
      </c>
      <c r="G210" s="85" t="s">
        <v>750</v>
      </c>
      <c r="H210" s="85" t="s">
        <v>17</v>
      </c>
      <c r="I210" s="85"/>
      <c r="J210" s="85">
        <v>1400</v>
      </c>
      <c r="K210" s="85" t="s">
        <v>867</v>
      </c>
      <c r="L210" s="85"/>
      <c r="M210" s="85"/>
      <c r="N210" s="85" t="s">
        <v>810</v>
      </c>
      <c r="O210" s="85" t="s">
        <v>960</v>
      </c>
      <c r="P210" s="86" t="s">
        <v>850</v>
      </c>
      <c r="Q210" s="83" t="s">
        <v>888</v>
      </c>
      <c r="R210" s="83" t="s">
        <v>888</v>
      </c>
      <c r="S210" s="83" t="s">
        <v>888</v>
      </c>
      <c r="T210" s="9" t="s">
        <v>961</v>
      </c>
      <c r="U210" s="9" t="s">
        <v>962</v>
      </c>
    </row>
    <row r="211" spans="2:22" ht="28.5" customHeight="1">
      <c r="B211" s="84">
        <v>2014</v>
      </c>
      <c r="C211" s="85" t="s">
        <v>1027</v>
      </c>
      <c r="D211" s="85">
        <v>205</v>
      </c>
      <c r="E211" s="85">
        <v>28</v>
      </c>
      <c r="F211" s="85" t="s">
        <v>737</v>
      </c>
      <c r="G211" s="85" t="s">
        <v>750</v>
      </c>
      <c r="H211" s="85" t="s">
        <v>17</v>
      </c>
      <c r="I211" s="85"/>
      <c r="J211" s="85">
        <v>930</v>
      </c>
      <c r="K211" s="85" t="s">
        <v>776</v>
      </c>
      <c r="L211" s="85"/>
      <c r="M211" s="85"/>
      <c r="N211" s="85" t="s">
        <v>811</v>
      </c>
      <c r="O211" s="85" t="s">
        <v>963</v>
      </c>
      <c r="P211" s="86" t="s">
        <v>851</v>
      </c>
      <c r="Q211" s="83" t="s">
        <v>888</v>
      </c>
      <c r="R211" s="83" t="s">
        <v>881</v>
      </c>
      <c r="S211" s="83" t="s">
        <v>881</v>
      </c>
      <c r="T211" s="9" t="s">
        <v>964</v>
      </c>
      <c r="U211" s="9" t="s">
        <v>965</v>
      </c>
    </row>
    <row r="212" spans="2:22" ht="28.5" customHeight="1">
      <c r="B212" s="84">
        <v>2014</v>
      </c>
      <c r="C212" s="85" t="s">
        <v>1028</v>
      </c>
      <c r="D212" s="85">
        <v>206</v>
      </c>
      <c r="E212" s="85">
        <v>29</v>
      </c>
      <c r="F212" s="85" t="s">
        <v>738</v>
      </c>
      <c r="G212" s="85" t="s">
        <v>750</v>
      </c>
      <c r="H212" s="85" t="s">
        <v>17</v>
      </c>
      <c r="I212" s="85"/>
      <c r="J212" s="85">
        <v>880</v>
      </c>
      <c r="K212" s="85" t="s">
        <v>777</v>
      </c>
      <c r="L212" s="85"/>
      <c r="M212" s="85"/>
      <c r="N212" s="85" t="s">
        <v>812</v>
      </c>
      <c r="O212" s="85" t="s">
        <v>966</v>
      </c>
      <c r="P212" s="86" t="s">
        <v>852</v>
      </c>
      <c r="Q212" s="83" t="s">
        <v>888</v>
      </c>
      <c r="R212" s="83" t="s">
        <v>888</v>
      </c>
      <c r="S212" s="83" t="s">
        <v>888</v>
      </c>
      <c r="T212" s="9" t="s">
        <v>967</v>
      </c>
      <c r="U212" s="9" t="s">
        <v>968</v>
      </c>
    </row>
    <row r="213" spans="2:22" ht="28.5" customHeight="1">
      <c r="B213" s="84">
        <v>2014</v>
      </c>
      <c r="C213" s="85" t="s">
        <v>1029</v>
      </c>
      <c r="D213" s="85">
        <v>207</v>
      </c>
      <c r="E213" s="85">
        <v>30</v>
      </c>
      <c r="F213" s="85" t="s">
        <v>739</v>
      </c>
      <c r="G213" s="85" t="s">
        <v>748</v>
      </c>
      <c r="H213" s="85" t="s">
        <v>17</v>
      </c>
      <c r="I213" s="85"/>
      <c r="J213" s="85">
        <v>780</v>
      </c>
      <c r="K213" s="85" t="s">
        <v>778</v>
      </c>
      <c r="L213" s="85"/>
      <c r="M213" s="85"/>
      <c r="N213" s="85" t="s">
        <v>813</v>
      </c>
      <c r="O213" s="85" t="s">
        <v>969</v>
      </c>
      <c r="P213" s="86" t="s">
        <v>853</v>
      </c>
      <c r="Q213" s="83" t="s">
        <v>888</v>
      </c>
      <c r="R213" s="83" t="s">
        <v>888</v>
      </c>
      <c r="S213" s="83" t="s">
        <v>888</v>
      </c>
      <c r="T213" s="9" t="s">
        <v>970</v>
      </c>
      <c r="U213" s="9" t="s">
        <v>971</v>
      </c>
    </row>
    <row r="214" spans="2:22" ht="28.5" customHeight="1">
      <c r="B214" s="84">
        <v>2014</v>
      </c>
      <c r="C214" s="85" t="s">
        <v>1030</v>
      </c>
      <c r="D214" s="85">
        <v>208</v>
      </c>
      <c r="E214" s="85">
        <v>31</v>
      </c>
      <c r="F214" s="85" t="s">
        <v>740</v>
      </c>
      <c r="G214" s="85" t="s">
        <v>748</v>
      </c>
      <c r="H214" s="85" t="s">
        <v>17</v>
      </c>
      <c r="I214" s="85"/>
      <c r="J214" s="85">
        <v>700</v>
      </c>
      <c r="K214" s="85" t="s">
        <v>779</v>
      </c>
      <c r="L214" s="85"/>
      <c r="M214" s="85"/>
      <c r="N214" s="85" t="s">
        <v>814</v>
      </c>
      <c r="O214" s="85" t="s">
        <v>972</v>
      </c>
      <c r="P214" s="86" t="s">
        <v>854</v>
      </c>
      <c r="Q214" s="83" t="s">
        <v>888</v>
      </c>
      <c r="R214" s="83" t="s">
        <v>888</v>
      </c>
      <c r="S214" s="83" t="s">
        <v>888</v>
      </c>
      <c r="T214" s="9" t="s">
        <v>973</v>
      </c>
      <c r="U214" s="9" t="s">
        <v>974</v>
      </c>
    </row>
    <row r="215" spans="2:22" ht="28.5" customHeight="1">
      <c r="B215" s="84">
        <v>2014</v>
      </c>
      <c r="C215" s="85" t="s">
        <v>1031</v>
      </c>
      <c r="D215" s="85">
        <v>209</v>
      </c>
      <c r="E215" s="85">
        <v>32</v>
      </c>
      <c r="F215" s="85" t="s">
        <v>741</v>
      </c>
      <c r="G215" s="85" t="s">
        <v>748</v>
      </c>
      <c r="H215" s="85" t="s">
        <v>17</v>
      </c>
      <c r="I215" s="85"/>
      <c r="J215" s="85">
        <v>1000</v>
      </c>
      <c r="K215" s="85" t="s">
        <v>780</v>
      </c>
      <c r="L215" s="85"/>
      <c r="M215" s="85"/>
      <c r="N215" s="85" t="s">
        <v>815</v>
      </c>
      <c r="O215" s="85" t="s">
        <v>975</v>
      </c>
      <c r="P215" s="86" t="s">
        <v>855</v>
      </c>
      <c r="Q215" s="83" t="s">
        <v>888</v>
      </c>
      <c r="R215" s="83" t="s">
        <v>888</v>
      </c>
      <c r="S215" s="83" t="s">
        <v>888</v>
      </c>
      <c r="T215" s="9" t="s">
        <v>973</v>
      </c>
      <c r="U215" s="9" t="s">
        <v>976</v>
      </c>
      <c r="V215" s="9" t="s">
        <v>1056</v>
      </c>
    </row>
    <row r="216" spans="2:22" ht="28.5" customHeight="1">
      <c r="B216" s="84">
        <v>2014</v>
      </c>
      <c r="C216" s="85" t="s">
        <v>1032</v>
      </c>
      <c r="D216" s="85">
        <v>210</v>
      </c>
      <c r="E216" s="85">
        <v>33</v>
      </c>
      <c r="F216" s="85" t="s">
        <v>742</v>
      </c>
      <c r="G216" s="85" t="s">
        <v>748</v>
      </c>
      <c r="H216" s="85" t="s">
        <v>17</v>
      </c>
      <c r="I216" s="85"/>
      <c r="J216" s="85">
        <v>950</v>
      </c>
      <c r="K216" s="85" t="s">
        <v>781</v>
      </c>
      <c r="L216" s="85"/>
      <c r="M216" s="85"/>
      <c r="N216" s="85" t="s">
        <v>816</v>
      </c>
      <c r="O216" s="85" t="s">
        <v>977</v>
      </c>
      <c r="P216" s="86" t="s">
        <v>856</v>
      </c>
      <c r="Q216" s="83" t="s">
        <v>888</v>
      </c>
      <c r="R216" s="83" t="s">
        <v>881</v>
      </c>
      <c r="S216" s="83" t="s">
        <v>888</v>
      </c>
      <c r="T216" s="9" t="s">
        <v>978</v>
      </c>
      <c r="U216" s="9" t="s">
        <v>979</v>
      </c>
    </row>
    <row r="217" spans="2:22" ht="28.5" customHeight="1">
      <c r="B217" s="84">
        <v>2014</v>
      </c>
      <c r="C217" s="85" t="s">
        <v>1033</v>
      </c>
      <c r="D217" s="85">
        <v>211</v>
      </c>
      <c r="E217" s="85">
        <v>34</v>
      </c>
      <c r="F217" s="85" t="s">
        <v>743</v>
      </c>
      <c r="G217" s="85" t="s">
        <v>748</v>
      </c>
      <c r="H217" s="85" t="s">
        <v>17</v>
      </c>
      <c r="I217" s="85"/>
      <c r="J217" s="85">
        <v>800</v>
      </c>
      <c r="K217" s="85" t="s">
        <v>782</v>
      </c>
      <c r="L217" s="85"/>
      <c r="M217" s="85"/>
      <c r="N217" s="85" t="s">
        <v>817</v>
      </c>
      <c r="O217" s="85" t="s">
        <v>980</v>
      </c>
      <c r="P217" s="86" t="s">
        <v>857</v>
      </c>
      <c r="Q217" s="83" t="s">
        <v>888</v>
      </c>
      <c r="R217" s="83" t="s">
        <v>888</v>
      </c>
      <c r="S217" s="83" t="s">
        <v>888</v>
      </c>
      <c r="T217" s="9" t="s">
        <v>981</v>
      </c>
      <c r="U217" s="9" t="s">
        <v>982</v>
      </c>
      <c r="V217" s="9" t="s">
        <v>1056</v>
      </c>
    </row>
    <row r="218" spans="2:22" ht="28.5" customHeight="1">
      <c r="B218" s="84">
        <v>2014</v>
      </c>
      <c r="C218" s="85" t="s">
        <v>1034</v>
      </c>
      <c r="D218" s="85">
        <v>212</v>
      </c>
      <c r="E218" s="85">
        <v>35</v>
      </c>
      <c r="F218" s="85" t="s">
        <v>744</v>
      </c>
      <c r="G218" s="85" t="s">
        <v>749</v>
      </c>
      <c r="H218" s="85" t="s">
        <v>17</v>
      </c>
      <c r="I218" s="85"/>
      <c r="J218" s="85">
        <v>800</v>
      </c>
      <c r="K218" s="85" t="s">
        <v>783</v>
      </c>
      <c r="L218" s="85"/>
      <c r="M218" s="85"/>
      <c r="N218" s="85" t="s">
        <v>818</v>
      </c>
      <c r="O218" s="85" t="s">
        <v>983</v>
      </c>
      <c r="P218" s="86" t="s">
        <v>858</v>
      </c>
      <c r="Q218" s="83" t="s">
        <v>881</v>
      </c>
      <c r="R218" s="83" t="s">
        <v>888</v>
      </c>
      <c r="S218" s="83" t="s">
        <v>888</v>
      </c>
      <c r="T218" s="9" t="s">
        <v>984</v>
      </c>
      <c r="U218" s="9" t="s">
        <v>985</v>
      </c>
      <c r="V218" s="9" t="s">
        <v>1056</v>
      </c>
    </row>
    <row r="219" spans="2:22" ht="28.5" customHeight="1">
      <c r="B219" s="84">
        <v>2014</v>
      </c>
      <c r="C219" s="85" t="s">
        <v>1035</v>
      </c>
      <c r="D219" s="85">
        <v>213</v>
      </c>
      <c r="E219" s="85">
        <v>36</v>
      </c>
      <c r="F219" s="85" t="s">
        <v>745</v>
      </c>
      <c r="G219" s="85" t="s">
        <v>749</v>
      </c>
      <c r="H219" s="85" t="s">
        <v>17</v>
      </c>
      <c r="I219" s="85"/>
      <c r="J219" s="85">
        <v>730</v>
      </c>
      <c r="K219" s="85" t="s">
        <v>868</v>
      </c>
      <c r="L219" s="85" t="s">
        <v>869</v>
      </c>
      <c r="M219" s="85"/>
      <c r="N219" s="85" t="s">
        <v>819</v>
      </c>
      <c r="O219" s="85" t="s">
        <v>986</v>
      </c>
      <c r="P219" s="86" t="s">
        <v>859</v>
      </c>
      <c r="Q219" s="83" t="s">
        <v>888</v>
      </c>
      <c r="R219" s="83" t="s">
        <v>888</v>
      </c>
      <c r="S219" s="83" t="s">
        <v>888</v>
      </c>
      <c r="T219" s="9" t="s">
        <v>988</v>
      </c>
      <c r="U219" s="9" t="s">
        <v>987</v>
      </c>
    </row>
    <row r="220" spans="2:22" ht="28.5" customHeight="1">
      <c r="B220" s="84">
        <v>2014</v>
      </c>
      <c r="C220" s="85" t="s">
        <v>1036</v>
      </c>
      <c r="D220" s="85">
        <v>214</v>
      </c>
      <c r="E220" s="85">
        <v>37</v>
      </c>
      <c r="F220" s="85" t="s">
        <v>746</v>
      </c>
      <c r="G220" s="85" t="s">
        <v>749</v>
      </c>
      <c r="H220" s="85" t="s">
        <v>17</v>
      </c>
      <c r="I220" s="85"/>
      <c r="J220" s="85">
        <v>760</v>
      </c>
      <c r="K220" s="85" t="s">
        <v>870</v>
      </c>
      <c r="L220" s="85" t="s">
        <v>871</v>
      </c>
      <c r="M220" s="85"/>
      <c r="N220" s="85" t="s">
        <v>820</v>
      </c>
      <c r="O220" s="85" t="s">
        <v>980</v>
      </c>
      <c r="P220" s="86" t="s">
        <v>860</v>
      </c>
      <c r="Q220" s="83" t="s">
        <v>881</v>
      </c>
      <c r="R220" s="83" t="s">
        <v>888</v>
      </c>
      <c r="S220" s="83" t="s">
        <v>888</v>
      </c>
      <c r="T220" s="9" t="s">
        <v>989</v>
      </c>
      <c r="U220" s="9" t="s">
        <v>990</v>
      </c>
      <c r="V220" s="9" t="s">
        <v>1049</v>
      </c>
    </row>
    <row r="221" spans="2:22" ht="28.5" customHeight="1">
      <c r="B221" s="84">
        <v>2014</v>
      </c>
      <c r="C221" s="85" t="s">
        <v>1037</v>
      </c>
      <c r="D221" s="85">
        <v>215</v>
      </c>
      <c r="E221" s="85">
        <v>38</v>
      </c>
      <c r="F221" s="85" t="s">
        <v>203</v>
      </c>
      <c r="G221" s="85" t="s">
        <v>751</v>
      </c>
      <c r="H221" s="85" t="s">
        <v>1057</v>
      </c>
      <c r="I221" s="85"/>
      <c r="J221" s="85">
        <v>960</v>
      </c>
      <c r="K221" s="85" t="s">
        <v>872</v>
      </c>
      <c r="L221" s="85" t="s">
        <v>873</v>
      </c>
      <c r="M221" s="85"/>
      <c r="N221" s="85" t="s">
        <v>823</v>
      </c>
      <c r="O221" s="85" t="s">
        <v>991</v>
      </c>
      <c r="P221" s="86" t="s">
        <v>861</v>
      </c>
      <c r="Q221" s="83" t="s">
        <v>881</v>
      </c>
      <c r="R221" s="83" t="s">
        <v>888</v>
      </c>
      <c r="S221" s="83" t="s">
        <v>888</v>
      </c>
      <c r="T221" s="9" t="s">
        <v>992</v>
      </c>
      <c r="U221" s="9" t="s">
        <v>993</v>
      </c>
    </row>
    <row r="222" spans="2:22" ht="28.5" customHeight="1">
      <c r="B222" s="84">
        <v>2014</v>
      </c>
      <c r="C222" s="85" t="s">
        <v>1038</v>
      </c>
      <c r="D222" s="85">
        <v>216</v>
      </c>
      <c r="E222" s="85">
        <v>39</v>
      </c>
      <c r="F222" s="85" t="s">
        <v>784</v>
      </c>
      <c r="G222" s="85" t="s">
        <v>751</v>
      </c>
      <c r="H222" s="85" t="s">
        <v>1057</v>
      </c>
      <c r="I222" s="85"/>
      <c r="J222" s="85">
        <v>600</v>
      </c>
      <c r="K222" s="85" t="s">
        <v>874</v>
      </c>
      <c r="L222" s="85" t="s">
        <v>875</v>
      </c>
      <c r="M222" s="85"/>
      <c r="N222" s="85" t="s">
        <v>821</v>
      </c>
      <c r="O222" s="85" t="s">
        <v>994</v>
      </c>
      <c r="P222" s="86" t="s">
        <v>862</v>
      </c>
      <c r="Q222" s="83" t="s">
        <v>888</v>
      </c>
      <c r="R222" s="83" t="s">
        <v>888</v>
      </c>
      <c r="S222" s="83" t="s">
        <v>888</v>
      </c>
      <c r="T222" s="9" t="s">
        <v>995</v>
      </c>
      <c r="U222" s="9" t="s">
        <v>996</v>
      </c>
    </row>
    <row r="223" spans="2:22" ht="28.5" customHeight="1">
      <c r="B223" s="84">
        <v>2014</v>
      </c>
      <c r="C223" s="85" t="s">
        <v>1039</v>
      </c>
      <c r="D223" s="85">
        <v>217</v>
      </c>
      <c r="E223" s="85">
        <v>40</v>
      </c>
      <c r="F223" s="85" t="s">
        <v>747</v>
      </c>
      <c r="G223" s="85" t="s">
        <v>752</v>
      </c>
      <c r="H223" s="85" t="s">
        <v>1057</v>
      </c>
      <c r="I223" s="85"/>
      <c r="J223" s="85">
        <v>650</v>
      </c>
      <c r="K223" s="85" t="s">
        <v>876</v>
      </c>
      <c r="L223" s="85" t="s">
        <v>877</v>
      </c>
      <c r="M223" s="85"/>
      <c r="N223" s="85" t="s">
        <v>822</v>
      </c>
      <c r="O223" s="90" t="s">
        <v>997</v>
      </c>
      <c r="P223" s="91" t="s">
        <v>863</v>
      </c>
      <c r="Q223" s="83" t="s">
        <v>888</v>
      </c>
      <c r="R223" s="83" t="s">
        <v>888</v>
      </c>
      <c r="S223" s="83" t="s">
        <v>888</v>
      </c>
      <c r="T223" s="9" t="s">
        <v>998</v>
      </c>
      <c r="U223" s="9" t="s">
        <v>999</v>
      </c>
    </row>
    <row r="224" spans="2:22" ht="28.5" customHeight="1">
      <c r="B224" s="94">
        <v>2015</v>
      </c>
      <c r="C224" s="94"/>
      <c r="D224" s="95">
        <v>218</v>
      </c>
      <c r="E224" s="96">
        <v>1</v>
      </c>
      <c r="F224" s="16" t="s">
        <v>1086</v>
      </c>
      <c r="G224" s="17" t="s">
        <v>1060</v>
      </c>
      <c r="H224" s="18" t="s">
        <v>1061</v>
      </c>
      <c r="I224" s="96"/>
      <c r="J224" s="18">
        <v>700</v>
      </c>
      <c r="K224" s="19" t="s">
        <v>1087</v>
      </c>
      <c r="L224" s="92"/>
      <c r="M224" s="92"/>
      <c r="N224" s="18" t="s">
        <v>1103</v>
      </c>
      <c r="O224" s="19" t="s">
        <v>1115</v>
      </c>
      <c r="P224" s="9" t="s">
        <v>1116</v>
      </c>
      <c r="Q224" s="49" t="s">
        <v>1180</v>
      </c>
      <c r="R224" s="20" t="s">
        <v>1165</v>
      </c>
      <c r="S224" s="20" t="s">
        <v>1166</v>
      </c>
      <c r="T224" s="20" t="s">
        <v>1133</v>
      </c>
      <c r="U224" s="20" t="s">
        <v>1134</v>
      </c>
      <c r="V224" s="20" t="s">
        <v>1187</v>
      </c>
    </row>
    <row r="225" spans="2:22" ht="28.5" customHeight="1">
      <c r="B225" s="94">
        <v>2015</v>
      </c>
      <c r="C225" s="94"/>
      <c r="D225" s="95">
        <v>219</v>
      </c>
      <c r="E225" s="97">
        <v>2</v>
      </c>
      <c r="F225" s="16" t="s">
        <v>1062</v>
      </c>
      <c r="G225" s="17" t="s">
        <v>1063</v>
      </c>
      <c r="H225" s="18" t="s">
        <v>17</v>
      </c>
      <c r="I225" s="98"/>
      <c r="J225" s="18">
        <v>860</v>
      </c>
      <c r="K225" s="19" t="s">
        <v>1088</v>
      </c>
      <c r="L225" s="93"/>
      <c r="M225" s="93"/>
      <c r="N225" s="18" t="s">
        <v>191</v>
      </c>
      <c r="O225" s="19">
        <v>63.25</v>
      </c>
      <c r="P225" s="9" t="s">
        <v>1117</v>
      </c>
      <c r="Q225" s="49" t="s">
        <v>1167</v>
      </c>
      <c r="R225" s="20" t="s">
        <v>1167</v>
      </c>
      <c r="S225" s="20" t="s">
        <v>1168</v>
      </c>
      <c r="T225" s="20" t="s">
        <v>1135</v>
      </c>
      <c r="U225" s="20" t="s">
        <v>1136</v>
      </c>
      <c r="V225" s="20" t="s">
        <v>1183</v>
      </c>
    </row>
    <row r="226" spans="2:22" ht="28.5" customHeight="1">
      <c r="B226" s="94">
        <v>2015</v>
      </c>
      <c r="C226" s="94"/>
      <c r="D226" s="95">
        <v>220</v>
      </c>
      <c r="E226" s="97">
        <v>3</v>
      </c>
      <c r="F226" s="16" t="s">
        <v>1064</v>
      </c>
      <c r="G226" s="17" t="s">
        <v>1063</v>
      </c>
      <c r="H226" s="18" t="s">
        <v>17</v>
      </c>
      <c r="I226" s="98"/>
      <c r="J226" s="18">
        <v>1200</v>
      </c>
      <c r="K226" s="19" t="s">
        <v>1089</v>
      </c>
      <c r="L226" s="93"/>
      <c r="M226" s="93"/>
      <c r="N226" s="18" t="s">
        <v>191</v>
      </c>
      <c r="O226" s="19">
        <v>63.18</v>
      </c>
      <c r="P226" s="9" t="s">
        <v>1118</v>
      </c>
      <c r="Q226" s="49" t="s">
        <v>1180</v>
      </c>
      <c r="R226" s="20">
        <v>0</v>
      </c>
      <c r="S226" s="20">
        <v>1</v>
      </c>
      <c r="T226" s="20" t="s">
        <v>1137</v>
      </c>
      <c r="U226" s="20" t="s">
        <v>1138</v>
      </c>
      <c r="V226" s="20"/>
    </row>
    <row r="227" spans="2:22" ht="28.5" customHeight="1">
      <c r="B227" s="94">
        <v>2015</v>
      </c>
      <c r="C227" s="94"/>
      <c r="D227" s="95">
        <v>221</v>
      </c>
      <c r="E227" s="97">
        <v>4</v>
      </c>
      <c r="F227" s="16" t="s">
        <v>1065</v>
      </c>
      <c r="G227" s="17" t="s">
        <v>1063</v>
      </c>
      <c r="H227" s="18" t="s">
        <v>17</v>
      </c>
      <c r="I227" s="98"/>
      <c r="J227" s="18">
        <v>900</v>
      </c>
      <c r="K227" s="19" t="s">
        <v>1090</v>
      </c>
      <c r="L227" s="93"/>
      <c r="M227" s="93"/>
      <c r="N227" s="18" t="s">
        <v>1104</v>
      </c>
      <c r="O227" s="19">
        <v>66.23</v>
      </c>
      <c r="P227" s="9" t="s">
        <v>1119</v>
      </c>
      <c r="Q227" s="49" t="s">
        <v>1181</v>
      </c>
      <c r="R227" s="20" t="s">
        <v>1169</v>
      </c>
      <c r="S227" s="20" t="s">
        <v>1169</v>
      </c>
      <c r="T227" s="20" t="s">
        <v>973</v>
      </c>
      <c r="U227" s="20" t="s">
        <v>577</v>
      </c>
      <c r="V227" s="20"/>
    </row>
    <row r="228" spans="2:22" ht="28.5" customHeight="1">
      <c r="B228" s="94">
        <v>2015</v>
      </c>
      <c r="C228" s="94"/>
      <c r="D228" s="95">
        <v>222</v>
      </c>
      <c r="E228" s="97">
        <v>5</v>
      </c>
      <c r="F228" s="16" t="s">
        <v>1066</v>
      </c>
      <c r="G228" s="17" t="s">
        <v>1063</v>
      </c>
      <c r="H228" s="18" t="s">
        <v>17</v>
      </c>
      <c r="I228" s="98"/>
      <c r="J228" s="18">
        <v>1000</v>
      </c>
      <c r="K228" s="19" t="s">
        <v>1091</v>
      </c>
      <c r="L228" s="93"/>
      <c r="M228" s="93"/>
      <c r="N228" s="18" t="s">
        <v>1105</v>
      </c>
      <c r="O228" s="19">
        <v>66.33</v>
      </c>
      <c r="P228" s="9" t="s">
        <v>1120</v>
      </c>
      <c r="Q228" s="49" t="s">
        <v>1169</v>
      </c>
      <c r="R228" s="20" t="s">
        <v>1169</v>
      </c>
      <c r="S228" s="20" t="s">
        <v>1169</v>
      </c>
      <c r="T228" s="20" t="s">
        <v>1139</v>
      </c>
      <c r="U228" s="20" t="s">
        <v>1140</v>
      </c>
      <c r="V228" s="20"/>
    </row>
    <row r="229" spans="2:22" ht="28.5" customHeight="1">
      <c r="B229" s="94">
        <v>2015</v>
      </c>
      <c r="C229" s="94"/>
      <c r="D229" s="95">
        <v>223</v>
      </c>
      <c r="E229" s="97">
        <v>6</v>
      </c>
      <c r="F229" s="16" t="s">
        <v>1067</v>
      </c>
      <c r="G229" s="17" t="s">
        <v>1068</v>
      </c>
      <c r="H229" s="18" t="s">
        <v>17</v>
      </c>
      <c r="I229" s="98"/>
      <c r="J229" s="18">
        <v>900</v>
      </c>
      <c r="K229" s="19" t="s">
        <v>1092</v>
      </c>
      <c r="L229" s="93"/>
      <c r="M229" s="93"/>
      <c r="N229" s="18" t="s">
        <v>1106</v>
      </c>
      <c r="O229" s="19">
        <v>63.27</v>
      </c>
      <c r="P229" s="9" t="s">
        <v>1121</v>
      </c>
      <c r="Q229" s="49" t="s">
        <v>1171</v>
      </c>
      <c r="R229" s="20" t="s">
        <v>1170</v>
      </c>
      <c r="S229" s="20" t="s">
        <v>1171</v>
      </c>
      <c r="T229" s="20" t="s">
        <v>1141</v>
      </c>
      <c r="U229" s="20" t="s">
        <v>1142</v>
      </c>
      <c r="V229" s="20"/>
    </row>
    <row r="230" spans="2:22" ht="28.5" customHeight="1">
      <c r="B230" s="94">
        <v>2015</v>
      </c>
      <c r="C230" s="94"/>
      <c r="D230" s="95">
        <v>224</v>
      </c>
      <c r="E230" s="97">
        <v>7</v>
      </c>
      <c r="F230" s="16" t="s">
        <v>1069</v>
      </c>
      <c r="G230" s="17" t="s">
        <v>1070</v>
      </c>
      <c r="H230" s="18" t="s">
        <v>17</v>
      </c>
      <c r="I230" s="98"/>
      <c r="J230" s="18">
        <v>800</v>
      </c>
      <c r="K230" s="19" t="s">
        <v>1093</v>
      </c>
      <c r="L230" s="93"/>
      <c r="M230" s="93"/>
      <c r="N230" s="18" t="s">
        <v>1107</v>
      </c>
      <c r="O230" s="19">
        <v>66.25</v>
      </c>
      <c r="P230" s="9" t="s">
        <v>1122</v>
      </c>
      <c r="Q230" s="49" t="s">
        <v>1169</v>
      </c>
      <c r="R230" s="20" t="s">
        <v>1169</v>
      </c>
      <c r="S230" s="20" t="s">
        <v>1169</v>
      </c>
      <c r="T230" s="20" t="s">
        <v>1143</v>
      </c>
      <c r="U230" s="20" t="s">
        <v>1144</v>
      </c>
      <c r="V230" s="20"/>
    </row>
    <row r="231" spans="2:22" ht="28.5" customHeight="1">
      <c r="B231" s="94">
        <v>2015</v>
      </c>
      <c r="C231" s="94"/>
      <c r="D231" s="95">
        <v>225</v>
      </c>
      <c r="E231" s="97">
        <v>8</v>
      </c>
      <c r="F231" s="23" t="s">
        <v>1071</v>
      </c>
      <c r="G231" s="24" t="s">
        <v>1063</v>
      </c>
      <c r="H231" s="25" t="s">
        <v>17</v>
      </c>
      <c r="I231" s="98"/>
      <c r="J231" s="25">
        <v>650</v>
      </c>
      <c r="K231" s="26" t="s">
        <v>1094</v>
      </c>
      <c r="L231" s="93"/>
      <c r="M231" s="93"/>
      <c r="N231" s="25" t="s">
        <v>1108</v>
      </c>
      <c r="O231" s="26">
        <v>66.290000000000006</v>
      </c>
      <c r="P231" s="9" t="s">
        <v>1123</v>
      </c>
      <c r="Q231" s="48" t="s">
        <v>1177</v>
      </c>
      <c r="R231" s="27" t="s">
        <v>1172</v>
      </c>
      <c r="S231" s="27" t="s">
        <v>1172</v>
      </c>
      <c r="T231" s="27" t="s">
        <v>1145</v>
      </c>
      <c r="U231" s="27" t="s">
        <v>1146</v>
      </c>
      <c r="V231" s="27" t="s">
        <v>1184</v>
      </c>
    </row>
    <row r="232" spans="2:22" ht="28.5" customHeight="1">
      <c r="B232" s="94">
        <v>2015</v>
      </c>
      <c r="C232" s="94"/>
      <c r="D232" s="95">
        <v>226</v>
      </c>
      <c r="E232" s="97">
        <v>9</v>
      </c>
      <c r="F232" s="23" t="s">
        <v>1072</v>
      </c>
      <c r="G232" s="24" t="s">
        <v>1073</v>
      </c>
      <c r="H232" s="25" t="s">
        <v>17</v>
      </c>
      <c r="I232" s="98"/>
      <c r="J232" s="25">
        <v>750</v>
      </c>
      <c r="K232" s="26" t="s">
        <v>1095</v>
      </c>
      <c r="L232" s="93"/>
      <c r="M232" s="93"/>
      <c r="N232" s="25" t="s">
        <v>1109</v>
      </c>
      <c r="O232" s="26">
        <v>66.31</v>
      </c>
      <c r="P232" s="9" t="s">
        <v>1124</v>
      </c>
      <c r="Q232" s="48" t="s">
        <v>1174</v>
      </c>
      <c r="R232" s="27" t="s">
        <v>1173</v>
      </c>
      <c r="S232" s="27" t="s">
        <v>1174</v>
      </c>
      <c r="T232" s="27" t="s">
        <v>1147</v>
      </c>
      <c r="U232" s="27" t="s">
        <v>1148</v>
      </c>
      <c r="V232" s="27" t="s">
        <v>1184</v>
      </c>
    </row>
    <row r="233" spans="2:22" ht="28.5" customHeight="1">
      <c r="B233" s="94">
        <v>2015</v>
      </c>
      <c r="C233" s="94"/>
      <c r="D233" s="95">
        <v>227</v>
      </c>
      <c r="E233" s="97">
        <v>10</v>
      </c>
      <c r="F233" s="28" t="s">
        <v>1074</v>
      </c>
      <c r="G233" s="29" t="s">
        <v>1075</v>
      </c>
      <c r="H233" s="25" t="s">
        <v>17</v>
      </c>
      <c r="I233" s="98"/>
      <c r="J233" s="25">
        <v>900</v>
      </c>
      <c r="K233" s="26" t="s">
        <v>165</v>
      </c>
      <c r="L233" s="93"/>
      <c r="M233" s="93"/>
      <c r="N233" s="25" t="s">
        <v>1110</v>
      </c>
      <c r="O233" s="26">
        <v>66.28</v>
      </c>
      <c r="P233" s="9" t="s">
        <v>1125</v>
      </c>
      <c r="Q233" s="48" t="s">
        <v>1181</v>
      </c>
      <c r="R233" s="27" t="s">
        <v>1175</v>
      </c>
      <c r="S233" s="27" t="s">
        <v>1176</v>
      </c>
      <c r="T233" s="27" t="s">
        <v>1149</v>
      </c>
      <c r="U233" s="27" t="s">
        <v>1150</v>
      </c>
      <c r="V233" s="27" t="s">
        <v>1184</v>
      </c>
    </row>
    <row r="234" spans="2:22" ht="28.5" customHeight="1">
      <c r="B234" s="94">
        <v>2015</v>
      </c>
      <c r="C234" s="94"/>
      <c r="D234" s="95">
        <v>228</v>
      </c>
      <c r="E234" s="97">
        <v>11</v>
      </c>
      <c r="F234" s="23" t="s">
        <v>1076</v>
      </c>
      <c r="G234" s="24" t="s">
        <v>1068</v>
      </c>
      <c r="H234" s="25" t="s">
        <v>17</v>
      </c>
      <c r="I234" s="98"/>
      <c r="J234" s="25">
        <v>1800</v>
      </c>
      <c r="K234" s="26" t="s">
        <v>1096</v>
      </c>
      <c r="L234" s="93"/>
      <c r="M234" s="93"/>
      <c r="N234" s="25" t="s">
        <v>577</v>
      </c>
      <c r="O234" s="26">
        <v>63.2</v>
      </c>
      <c r="P234" s="9" t="s">
        <v>1126</v>
      </c>
      <c r="Q234" s="48" t="s">
        <v>1177</v>
      </c>
      <c r="R234" s="27" t="s">
        <v>1177</v>
      </c>
      <c r="S234" s="27" t="s">
        <v>1174</v>
      </c>
      <c r="T234" s="27" t="s">
        <v>1151</v>
      </c>
      <c r="U234" s="27" t="s">
        <v>1152</v>
      </c>
      <c r="V234" s="27" t="s">
        <v>1184</v>
      </c>
    </row>
    <row r="235" spans="2:22" ht="28.5" customHeight="1">
      <c r="B235" s="94">
        <v>2015</v>
      </c>
      <c r="C235" s="94"/>
      <c r="D235" s="95">
        <v>229</v>
      </c>
      <c r="E235" s="97">
        <v>12</v>
      </c>
      <c r="F235" s="102" t="s">
        <v>1077</v>
      </c>
      <c r="G235" s="103" t="s">
        <v>1078</v>
      </c>
      <c r="H235" s="25" t="s">
        <v>17</v>
      </c>
      <c r="I235" s="98"/>
      <c r="J235" s="25">
        <v>700</v>
      </c>
      <c r="K235" s="26" t="s">
        <v>1097</v>
      </c>
      <c r="L235" s="93"/>
      <c r="M235" s="93"/>
      <c r="N235" s="25" t="s">
        <v>1111</v>
      </c>
      <c r="O235" s="26">
        <v>66.2</v>
      </c>
      <c r="P235" s="9" t="s">
        <v>1127</v>
      </c>
      <c r="Q235" s="48" t="s">
        <v>1181</v>
      </c>
      <c r="R235" s="27" t="s">
        <v>1178</v>
      </c>
      <c r="S235" s="27" t="s">
        <v>1179</v>
      </c>
      <c r="T235" s="27" t="s">
        <v>1153</v>
      </c>
      <c r="U235" s="27" t="s">
        <v>1154</v>
      </c>
      <c r="V235" s="27"/>
    </row>
    <row r="236" spans="2:22" ht="28.5" customHeight="1">
      <c r="B236" s="94">
        <v>2015</v>
      </c>
      <c r="C236" s="128">
        <v>42400</v>
      </c>
      <c r="D236" s="95">
        <v>230</v>
      </c>
      <c r="E236" s="97">
        <v>13</v>
      </c>
      <c r="F236" s="23" t="s">
        <v>1079</v>
      </c>
      <c r="G236" s="24" t="s">
        <v>1080</v>
      </c>
      <c r="H236" s="25" t="s">
        <v>17</v>
      </c>
      <c r="I236" s="98"/>
      <c r="J236" s="25">
        <v>650</v>
      </c>
      <c r="K236" s="26" t="s">
        <v>1098</v>
      </c>
      <c r="L236" s="93"/>
      <c r="M236" s="93"/>
      <c r="N236" s="25" t="s">
        <v>818</v>
      </c>
      <c r="O236" s="26">
        <v>66.2</v>
      </c>
      <c r="P236" s="9" t="s">
        <v>1128</v>
      </c>
      <c r="Q236" s="48" t="s">
        <v>1180</v>
      </c>
      <c r="R236" s="27" t="s">
        <v>1177</v>
      </c>
      <c r="S236" s="27" t="s">
        <v>1169</v>
      </c>
      <c r="T236" s="27" t="s">
        <v>1155</v>
      </c>
      <c r="U236" s="27" t="s">
        <v>1156</v>
      </c>
      <c r="V236" s="27" t="s">
        <v>1056</v>
      </c>
    </row>
    <row r="237" spans="2:22" ht="28.5" customHeight="1">
      <c r="B237" s="94">
        <v>2015</v>
      </c>
      <c r="C237" s="128">
        <v>42403</v>
      </c>
      <c r="D237" s="95">
        <v>231</v>
      </c>
      <c r="E237" s="97">
        <v>14</v>
      </c>
      <c r="F237" s="23" t="s">
        <v>1081</v>
      </c>
      <c r="G237" s="24" t="s">
        <v>1080</v>
      </c>
      <c r="H237" s="25" t="s">
        <v>17</v>
      </c>
      <c r="I237" s="98"/>
      <c r="J237" s="25">
        <v>725</v>
      </c>
      <c r="K237" s="26" t="s">
        <v>1099</v>
      </c>
      <c r="L237" s="93"/>
      <c r="M237" s="93"/>
      <c r="N237" s="25" t="s">
        <v>819</v>
      </c>
      <c r="O237" s="26">
        <v>63.23</v>
      </c>
      <c r="P237" s="9" t="s">
        <v>1129</v>
      </c>
      <c r="Q237" s="48" t="s">
        <v>1168</v>
      </c>
      <c r="R237" s="27" t="s">
        <v>1168</v>
      </c>
      <c r="S237" s="27" t="s">
        <v>1174</v>
      </c>
      <c r="T237" s="27" t="s">
        <v>1157</v>
      </c>
      <c r="U237" s="27" t="s">
        <v>1158</v>
      </c>
      <c r="V237" s="27" t="s">
        <v>1185</v>
      </c>
    </row>
    <row r="238" spans="2:22" ht="28.5" customHeight="1">
      <c r="B238" s="94">
        <v>2015</v>
      </c>
      <c r="C238" s="128">
        <v>42410</v>
      </c>
      <c r="D238" s="95">
        <v>232</v>
      </c>
      <c r="E238" s="97">
        <v>15</v>
      </c>
      <c r="F238" s="23" t="s">
        <v>1082</v>
      </c>
      <c r="G238" s="24" t="s">
        <v>1083</v>
      </c>
      <c r="H238" s="25" t="s">
        <v>17</v>
      </c>
      <c r="I238" s="98"/>
      <c r="J238" s="25">
        <v>600</v>
      </c>
      <c r="K238" s="26" t="s">
        <v>1100</v>
      </c>
      <c r="L238" s="93"/>
      <c r="M238" s="93"/>
      <c r="N238" s="25" t="s">
        <v>1112</v>
      </c>
      <c r="O238" s="26">
        <v>54.02</v>
      </c>
      <c r="P238" s="9" t="s">
        <v>1130</v>
      </c>
      <c r="Q238" s="48" t="s">
        <v>1180</v>
      </c>
      <c r="R238" s="27" t="s">
        <v>1177</v>
      </c>
      <c r="S238" s="27" t="s">
        <v>1165</v>
      </c>
      <c r="T238" s="27" t="s">
        <v>1159</v>
      </c>
      <c r="U238" s="27" t="s">
        <v>1160</v>
      </c>
      <c r="V238" s="27" t="s">
        <v>1186</v>
      </c>
    </row>
    <row r="239" spans="2:22" ht="28.5" customHeight="1">
      <c r="B239" s="94">
        <v>2015</v>
      </c>
      <c r="C239" s="128">
        <v>42413</v>
      </c>
      <c r="D239" s="95">
        <v>233</v>
      </c>
      <c r="E239" s="97">
        <v>16</v>
      </c>
      <c r="F239" s="23" t="s">
        <v>1084</v>
      </c>
      <c r="G239" s="24" t="s">
        <v>1083</v>
      </c>
      <c r="H239" s="25" t="s">
        <v>17</v>
      </c>
      <c r="I239" s="98"/>
      <c r="J239" s="25">
        <v>710</v>
      </c>
      <c r="K239" s="26" t="s">
        <v>1101</v>
      </c>
      <c r="L239" s="93"/>
      <c r="M239" s="93"/>
      <c r="N239" s="25" t="s">
        <v>1113</v>
      </c>
      <c r="O239" s="26">
        <v>66.209999999999994</v>
      </c>
      <c r="P239" s="9" t="s">
        <v>1131</v>
      </c>
      <c r="Q239" s="48" t="s">
        <v>1182</v>
      </c>
      <c r="R239" s="27" t="s">
        <v>1165</v>
      </c>
      <c r="S239" s="27" t="s">
        <v>1165</v>
      </c>
      <c r="T239" s="27" t="s">
        <v>1161</v>
      </c>
      <c r="U239" s="27" t="s">
        <v>1162</v>
      </c>
      <c r="V239" s="27" t="s">
        <v>1186</v>
      </c>
    </row>
    <row r="240" spans="2:22" ht="28.5" customHeight="1">
      <c r="B240" s="94">
        <v>2015</v>
      </c>
      <c r="C240" s="128">
        <v>42416</v>
      </c>
      <c r="D240" s="95">
        <v>234</v>
      </c>
      <c r="E240" s="97">
        <v>17</v>
      </c>
      <c r="F240" s="23" t="s">
        <v>1085</v>
      </c>
      <c r="G240" s="24" t="s">
        <v>1083</v>
      </c>
      <c r="H240" s="25" t="s">
        <v>17</v>
      </c>
      <c r="I240" s="98"/>
      <c r="J240" s="25">
        <v>800</v>
      </c>
      <c r="K240" s="26" t="s">
        <v>1102</v>
      </c>
      <c r="L240" s="93"/>
      <c r="M240" s="93"/>
      <c r="N240" s="25" t="s">
        <v>1114</v>
      </c>
      <c r="O240" s="26">
        <v>60.17</v>
      </c>
      <c r="P240" s="9" t="s">
        <v>1132</v>
      </c>
      <c r="Q240" s="48" t="s">
        <v>1180</v>
      </c>
      <c r="R240" s="27" t="s">
        <v>1165</v>
      </c>
      <c r="S240" s="27" t="s">
        <v>1165</v>
      </c>
      <c r="T240" s="27" t="s">
        <v>1163</v>
      </c>
      <c r="U240" s="27" t="s">
        <v>1164</v>
      </c>
      <c r="V240" s="27" t="s">
        <v>1186</v>
      </c>
    </row>
    <row r="241" spans="2:15" ht="28.5" customHeight="1">
      <c r="B241" s="94">
        <v>2015</v>
      </c>
      <c r="C241" s="94"/>
      <c r="D241" s="95">
        <v>235</v>
      </c>
      <c r="E241" s="97">
        <v>18</v>
      </c>
      <c r="F241" s="127"/>
      <c r="G241" s="127"/>
      <c r="H241" s="127"/>
      <c r="I241" s="98"/>
      <c r="J241" s="93"/>
      <c r="K241" s="93"/>
      <c r="L241" s="93"/>
      <c r="M241" s="93"/>
      <c r="N241" s="93"/>
      <c r="O241" s="93"/>
    </row>
    <row r="242" spans="2:15" ht="28.5" customHeight="1">
      <c r="B242" s="94">
        <v>2015</v>
      </c>
      <c r="C242" s="94"/>
      <c r="D242" s="95">
        <v>236</v>
      </c>
      <c r="E242" s="97">
        <v>19</v>
      </c>
      <c r="F242" s="127"/>
      <c r="G242" s="127"/>
      <c r="H242" s="127"/>
      <c r="I242" s="98"/>
      <c r="J242" s="93"/>
      <c r="K242" s="93"/>
      <c r="L242" s="93"/>
      <c r="M242" s="93"/>
      <c r="N242" s="93"/>
      <c r="O242" s="93"/>
    </row>
    <row r="243" spans="2:15" ht="28.5" customHeight="1">
      <c r="B243" s="94">
        <v>2015</v>
      </c>
      <c r="C243" s="94"/>
      <c r="D243" s="95">
        <v>237</v>
      </c>
      <c r="E243" s="97">
        <v>20</v>
      </c>
      <c r="F243" s="99"/>
      <c r="G243" s="98"/>
      <c r="H243" s="98"/>
      <c r="I243" s="98"/>
      <c r="J243" s="93"/>
      <c r="K243" s="93"/>
      <c r="L243" s="93"/>
      <c r="M243" s="93"/>
      <c r="N243" s="93"/>
      <c r="O243" s="93"/>
    </row>
    <row r="244" spans="2:15" ht="28.5" customHeight="1">
      <c r="B244" s="94">
        <v>2015</v>
      </c>
      <c r="C244" s="94"/>
      <c r="D244" s="95">
        <v>238</v>
      </c>
      <c r="E244" s="97">
        <v>21</v>
      </c>
      <c r="F244" s="99"/>
      <c r="G244" s="98"/>
      <c r="H244" s="98"/>
      <c r="I244" s="98"/>
      <c r="J244" s="93"/>
      <c r="K244" s="93"/>
      <c r="L244" s="93"/>
      <c r="M244" s="93"/>
      <c r="N244" s="93"/>
      <c r="O244" s="93"/>
    </row>
    <row r="245" spans="2:15" ht="28.5" customHeight="1">
      <c r="B245" s="94">
        <v>2015</v>
      </c>
      <c r="C245" s="94"/>
      <c r="D245" s="95">
        <v>239</v>
      </c>
      <c r="E245" s="97">
        <v>22</v>
      </c>
      <c r="F245" s="99"/>
      <c r="G245" s="98"/>
      <c r="H245" s="98"/>
      <c r="I245" s="98"/>
      <c r="J245" s="93"/>
      <c r="K245" s="93"/>
      <c r="L245" s="93"/>
      <c r="M245" s="93"/>
      <c r="N245" s="93"/>
      <c r="O245" s="93"/>
    </row>
    <row r="246" spans="2:15" ht="28.5" customHeight="1">
      <c r="B246" s="101">
        <v>2015</v>
      </c>
      <c r="C246" s="94"/>
      <c r="D246" s="95">
        <v>240</v>
      </c>
      <c r="E246" s="97">
        <v>23</v>
      </c>
      <c r="F246" s="99"/>
      <c r="G246" s="98"/>
      <c r="H246" s="98"/>
      <c r="I246" s="98"/>
      <c r="J246" s="93"/>
      <c r="K246" s="93"/>
      <c r="L246" s="93"/>
      <c r="M246" s="93"/>
      <c r="N246" s="93"/>
      <c r="O246" s="93"/>
    </row>
    <row r="247" spans="2:15" ht="28.5" customHeight="1">
      <c r="B247" s="94">
        <v>2015</v>
      </c>
      <c r="C247" s="94"/>
      <c r="D247" s="95">
        <v>241</v>
      </c>
      <c r="E247" s="97">
        <v>24</v>
      </c>
      <c r="F247" s="99"/>
      <c r="G247" s="98"/>
      <c r="H247" s="98"/>
      <c r="I247" s="98"/>
      <c r="J247" s="93"/>
      <c r="K247" s="93"/>
      <c r="L247" s="93"/>
      <c r="M247" s="93"/>
      <c r="N247" s="93"/>
      <c r="O247" s="93"/>
    </row>
    <row r="248" spans="2:15" ht="28.5" customHeight="1">
      <c r="B248" s="94">
        <v>2015</v>
      </c>
      <c r="C248" s="94"/>
      <c r="D248" s="95">
        <v>242</v>
      </c>
      <c r="E248" s="97">
        <v>25</v>
      </c>
      <c r="F248" s="99"/>
      <c r="G248" s="98"/>
      <c r="H248" s="98"/>
      <c r="I248" s="98"/>
      <c r="J248" s="93"/>
      <c r="K248" s="93"/>
      <c r="L248" s="93"/>
      <c r="M248" s="93"/>
      <c r="N248" s="93"/>
      <c r="O248" s="93"/>
    </row>
    <row r="249" spans="2:15" ht="28.5" customHeight="1">
      <c r="B249" s="94">
        <v>2015</v>
      </c>
      <c r="C249" s="94"/>
      <c r="D249" s="95">
        <v>243</v>
      </c>
      <c r="E249" s="97">
        <v>26</v>
      </c>
      <c r="F249" s="99"/>
      <c r="G249" s="98"/>
      <c r="H249" s="98"/>
      <c r="I249" s="98"/>
      <c r="J249" s="93"/>
      <c r="K249" s="93"/>
      <c r="L249" s="93"/>
      <c r="M249" s="93"/>
      <c r="N249" s="93"/>
      <c r="O249" s="93"/>
    </row>
    <row r="250" spans="2:15" ht="28.5" customHeight="1">
      <c r="B250" s="94">
        <v>2015</v>
      </c>
      <c r="C250" s="94"/>
      <c r="D250" s="95">
        <v>244</v>
      </c>
      <c r="E250" s="97">
        <v>27</v>
      </c>
      <c r="F250" s="99"/>
      <c r="G250" s="98"/>
      <c r="H250" s="98"/>
      <c r="I250" s="98"/>
      <c r="J250" s="93"/>
      <c r="K250" s="93"/>
      <c r="L250" s="93"/>
      <c r="M250" s="93"/>
      <c r="N250" s="93"/>
      <c r="O250" s="93"/>
    </row>
    <row r="251" spans="2:15" ht="28.5" customHeight="1">
      <c r="B251" s="94">
        <v>2015</v>
      </c>
      <c r="C251" s="94"/>
      <c r="D251" s="95">
        <v>245</v>
      </c>
      <c r="E251" s="97">
        <v>28</v>
      </c>
      <c r="F251" s="99"/>
      <c r="G251" s="98"/>
      <c r="H251" s="98"/>
      <c r="I251" s="98"/>
      <c r="J251" s="93"/>
      <c r="K251" s="93"/>
      <c r="L251" s="93"/>
      <c r="M251" s="93"/>
      <c r="N251" s="93"/>
      <c r="O251" s="93"/>
    </row>
    <row r="252" spans="2:15" ht="28.5" customHeight="1">
      <c r="B252" s="94">
        <v>2015</v>
      </c>
      <c r="C252" s="94"/>
      <c r="D252" s="95">
        <v>246</v>
      </c>
      <c r="E252" s="97">
        <v>29</v>
      </c>
      <c r="F252" s="99"/>
      <c r="G252" s="98"/>
      <c r="H252" s="98"/>
      <c r="I252" s="98"/>
      <c r="J252" s="93"/>
      <c r="K252" s="93"/>
      <c r="L252" s="93"/>
      <c r="M252" s="93"/>
      <c r="N252" s="93"/>
      <c r="O252" s="93"/>
    </row>
    <row r="253" spans="2:15" ht="28.5" customHeight="1">
      <c r="B253" s="94">
        <v>2015</v>
      </c>
      <c r="C253" s="94"/>
      <c r="D253" s="95">
        <v>247</v>
      </c>
      <c r="E253" s="97">
        <v>30</v>
      </c>
      <c r="F253" s="99"/>
      <c r="G253" s="98"/>
      <c r="H253" s="98"/>
      <c r="I253" s="98"/>
      <c r="J253" s="93"/>
      <c r="K253" s="93"/>
      <c r="L253" s="93"/>
      <c r="M253" s="93"/>
      <c r="N253" s="93"/>
      <c r="O253" s="93"/>
    </row>
    <row r="254" spans="2:15" ht="28.5" customHeight="1">
      <c r="B254" s="94">
        <v>2015</v>
      </c>
      <c r="C254" s="94"/>
      <c r="D254" s="95">
        <v>248</v>
      </c>
      <c r="E254" s="97">
        <v>31</v>
      </c>
      <c r="F254" s="99"/>
      <c r="G254" s="98"/>
      <c r="H254" s="98"/>
      <c r="I254" s="98"/>
      <c r="J254" s="93"/>
      <c r="K254" s="93"/>
      <c r="L254" s="93"/>
      <c r="M254" s="93"/>
      <c r="N254" s="93"/>
      <c r="O254" s="93"/>
    </row>
    <row r="255" spans="2:15" ht="28.5" customHeight="1">
      <c r="B255" s="94">
        <v>2015</v>
      </c>
      <c r="C255" s="94"/>
      <c r="D255" s="95">
        <v>249</v>
      </c>
      <c r="E255" s="97">
        <v>32</v>
      </c>
      <c r="F255" s="99"/>
      <c r="G255" s="98"/>
      <c r="H255" s="98"/>
      <c r="I255" s="98"/>
      <c r="J255" s="93"/>
      <c r="K255" s="93"/>
      <c r="L255" s="93"/>
      <c r="M255" s="93"/>
      <c r="N255" s="93"/>
      <c r="O255" s="93"/>
    </row>
    <row r="256" spans="2:15" ht="28.5" customHeight="1">
      <c r="B256" s="94">
        <v>2015</v>
      </c>
      <c r="C256" s="94"/>
      <c r="D256" s="95">
        <v>250</v>
      </c>
      <c r="E256" s="97">
        <v>33</v>
      </c>
      <c r="F256" s="99"/>
      <c r="G256" s="98"/>
      <c r="H256" s="98"/>
      <c r="I256" s="98"/>
      <c r="J256" s="93"/>
      <c r="K256" s="93"/>
      <c r="L256" s="93"/>
      <c r="M256" s="93"/>
      <c r="N256" s="93"/>
      <c r="O256" s="93"/>
    </row>
    <row r="257" spans="2:15" ht="28.5" customHeight="1">
      <c r="B257" s="94">
        <v>2015</v>
      </c>
      <c r="C257" s="94"/>
      <c r="D257" s="95">
        <v>251</v>
      </c>
      <c r="E257" s="97">
        <v>34</v>
      </c>
      <c r="F257" s="99"/>
      <c r="G257" s="98"/>
      <c r="H257" s="98"/>
      <c r="I257" s="98"/>
      <c r="J257" s="93"/>
      <c r="K257" s="93"/>
      <c r="L257" s="93"/>
      <c r="M257" s="93"/>
      <c r="N257" s="93"/>
      <c r="O257" s="93"/>
    </row>
    <row r="258" spans="2:15" ht="28.5" customHeight="1">
      <c r="B258" s="94">
        <v>2015</v>
      </c>
      <c r="C258" s="94"/>
      <c r="D258" s="95">
        <v>252</v>
      </c>
      <c r="E258" s="97">
        <v>35</v>
      </c>
      <c r="F258" s="99"/>
      <c r="G258" s="98"/>
      <c r="H258" s="98"/>
      <c r="I258" s="98"/>
      <c r="J258" s="93"/>
      <c r="K258" s="93"/>
      <c r="L258" s="93"/>
      <c r="M258" s="93"/>
      <c r="N258" s="93"/>
      <c r="O258" s="93"/>
    </row>
    <row r="259" spans="2:15" ht="28.5" customHeight="1">
      <c r="B259" s="94">
        <v>2015</v>
      </c>
      <c r="C259" s="94"/>
      <c r="D259" s="95">
        <v>253</v>
      </c>
      <c r="E259" s="97">
        <v>36</v>
      </c>
      <c r="F259" s="99"/>
      <c r="G259" s="98"/>
      <c r="H259" s="98"/>
      <c r="I259" s="98"/>
      <c r="J259" s="93"/>
      <c r="K259" s="93"/>
      <c r="L259" s="93"/>
      <c r="M259" s="93"/>
      <c r="N259" s="93"/>
      <c r="O259" s="93"/>
    </row>
    <row r="260" spans="2:15" ht="28.5" customHeight="1">
      <c r="B260" s="94">
        <v>2015</v>
      </c>
      <c r="C260" s="94"/>
      <c r="D260" s="95">
        <v>254</v>
      </c>
      <c r="E260" s="97">
        <v>37</v>
      </c>
      <c r="F260" s="99"/>
      <c r="G260" s="98"/>
      <c r="H260" s="98"/>
      <c r="I260" s="98"/>
      <c r="J260" s="93"/>
      <c r="K260" s="93"/>
      <c r="L260" s="93"/>
      <c r="M260" s="93"/>
      <c r="N260" s="93"/>
      <c r="O260" s="93"/>
    </row>
    <row r="261" spans="2:15" ht="28.5" customHeight="1">
      <c r="B261" s="94">
        <v>2015</v>
      </c>
      <c r="C261" s="94"/>
      <c r="D261" s="95">
        <v>255</v>
      </c>
      <c r="E261" s="97">
        <v>38</v>
      </c>
      <c r="F261" s="99"/>
      <c r="G261" s="98"/>
      <c r="H261" s="98"/>
      <c r="I261" s="98"/>
      <c r="J261" s="93"/>
      <c r="K261" s="93"/>
      <c r="L261" s="93"/>
      <c r="M261" s="93"/>
      <c r="N261" s="93"/>
      <c r="O261" s="93"/>
    </row>
    <row r="262" spans="2:15" ht="28.5" customHeight="1">
      <c r="B262" s="94">
        <v>2015</v>
      </c>
      <c r="C262" s="94"/>
      <c r="D262" s="95">
        <v>256</v>
      </c>
      <c r="E262" s="97">
        <v>39</v>
      </c>
      <c r="F262" s="99"/>
      <c r="G262" s="98"/>
      <c r="H262" s="98"/>
      <c r="I262" s="98"/>
      <c r="J262" s="93"/>
      <c r="K262" s="93"/>
      <c r="L262" s="93"/>
      <c r="M262" s="93"/>
      <c r="N262" s="93"/>
      <c r="O262" s="93"/>
    </row>
    <row r="263" spans="2:15" ht="28.5" customHeight="1">
      <c r="B263" s="94">
        <v>2015</v>
      </c>
      <c r="C263" s="94"/>
      <c r="D263" s="95">
        <v>257</v>
      </c>
      <c r="E263" s="97">
        <v>40</v>
      </c>
      <c r="F263" s="99"/>
      <c r="G263" s="98"/>
      <c r="H263" s="98"/>
      <c r="I263" s="98"/>
      <c r="J263" s="93"/>
      <c r="K263" s="93"/>
      <c r="L263" s="93"/>
      <c r="M263" s="93"/>
      <c r="N263" s="93"/>
      <c r="O263" s="93"/>
    </row>
    <row r="264" spans="2:15" ht="28.5" customHeight="1">
      <c r="B264" s="94"/>
      <c r="C264" s="94"/>
      <c r="D264" s="95">
        <v>258</v>
      </c>
      <c r="E264" s="97"/>
      <c r="F264" s="99"/>
      <c r="G264" s="98"/>
      <c r="H264" s="98"/>
      <c r="I264" s="98"/>
      <c r="J264" s="93"/>
      <c r="K264" s="93"/>
      <c r="L264" s="93"/>
      <c r="M264" s="93"/>
      <c r="N264" s="93"/>
      <c r="O264" s="93"/>
    </row>
    <row r="265" spans="2:15" ht="28.5" customHeight="1">
      <c r="B265" s="94"/>
      <c r="C265" s="94"/>
      <c r="D265" s="95">
        <v>259</v>
      </c>
      <c r="E265" s="97"/>
      <c r="F265" s="99"/>
      <c r="G265" s="98"/>
      <c r="H265" s="98"/>
      <c r="I265" s="98"/>
      <c r="J265" s="93"/>
      <c r="K265" s="93"/>
      <c r="L265" s="93"/>
      <c r="M265" s="93"/>
      <c r="N265" s="93"/>
      <c r="O265" s="93"/>
    </row>
    <row r="266" spans="2:15" ht="28.5" customHeight="1">
      <c r="B266" s="94"/>
      <c r="C266" s="94"/>
      <c r="D266" s="95"/>
      <c r="E266" s="97"/>
      <c r="F266" s="99"/>
      <c r="G266" s="98"/>
      <c r="H266" s="98"/>
      <c r="I266" s="98"/>
      <c r="J266" s="93"/>
      <c r="K266" s="93"/>
      <c r="L266" s="93"/>
      <c r="M266" s="93"/>
      <c r="N266" s="93"/>
      <c r="O266" s="93"/>
    </row>
    <row r="267" spans="2:15" ht="28.5" customHeight="1">
      <c r="B267" s="94"/>
      <c r="C267" s="94"/>
      <c r="D267" s="95"/>
      <c r="E267" s="97"/>
      <c r="F267" s="99"/>
      <c r="G267" s="98"/>
      <c r="H267" s="98"/>
      <c r="I267" s="98"/>
      <c r="J267" s="93"/>
      <c r="K267" s="93"/>
      <c r="L267" s="93"/>
      <c r="M267" s="93"/>
      <c r="N267" s="93"/>
      <c r="O267" s="93"/>
    </row>
    <row r="268" spans="2:15" ht="28.5" customHeight="1">
      <c r="B268" s="94"/>
      <c r="C268" s="94"/>
      <c r="D268" s="95"/>
      <c r="E268" s="97"/>
      <c r="F268" s="99"/>
      <c r="G268" s="98"/>
      <c r="H268" s="98"/>
      <c r="I268" s="98"/>
      <c r="J268" s="93"/>
      <c r="K268" s="93"/>
      <c r="L268" s="93"/>
      <c r="M268" s="93"/>
      <c r="N268" s="93"/>
      <c r="O268" s="93"/>
    </row>
    <row r="269" spans="2:15" ht="28.5" customHeight="1">
      <c r="B269" s="94"/>
      <c r="C269" s="94"/>
      <c r="D269" s="95"/>
      <c r="E269" s="97"/>
      <c r="F269" s="99"/>
      <c r="G269" s="98"/>
      <c r="H269" s="98"/>
      <c r="I269" s="98"/>
      <c r="J269" s="93"/>
      <c r="K269" s="93"/>
      <c r="L269" s="93"/>
      <c r="M269" s="93"/>
      <c r="N269" s="93"/>
      <c r="O269" s="93"/>
    </row>
    <row r="270" spans="2:15" ht="28.5" customHeight="1">
      <c r="B270" s="94"/>
      <c r="C270" s="94"/>
      <c r="D270" s="95"/>
      <c r="E270" s="97"/>
      <c r="F270" s="99"/>
      <c r="G270" s="98"/>
      <c r="H270" s="98"/>
      <c r="I270" s="98"/>
      <c r="J270" s="93"/>
      <c r="K270" s="93"/>
      <c r="L270" s="93"/>
      <c r="M270" s="93"/>
      <c r="N270" s="93"/>
      <c r="O270" s="93"/>
    </row>
    <row r="271" spans="2:15" ht="28.5" customHeight="1">
      <c r="B271" s="94"/>
      <c r="C271" s="94"/>
      <c r="D271" s="95"/>
      <c r="E271" s="97"/>
      <c r="F271" s="99"/>
      <c r="G271" s="98"/>
      <c r="H271" s="98"/>
      <c r="I271" s="98"/>
      <c r="J271" s="93"/>
      <c r="K271" s="93"/>
      <c r="L271" s="93"/>
      <c r="M271" s="93"/>
      <c r="N271" s="93"/>
      <c r="O271" s="93"/>
    </row>
    <row r="272" spans="2:15" ht="28.5" customHeight="1">
      <c r="B272" s="94"/>
      <c r="C272" s="94"/>
      <c r="D272" s="95"/>
      <c r="E272" s="97"/>
      <c r="F272" s="99"/>
      <c r="G272" s="98"/>
      <c r="H272" s="98"/>
      <c r="I272" s="98"/>
      <c r="J272" s="93"/>
      <c r="K272" s="93"/>
      <c r="L272" s="93"/>
      <c r="M272" s="93"/>
      <c r="N272" s="93"/>
      <c r="O272" s="93"/>
    </row>
    <row r="273" spans="2:15" ht="28.5" customHeight="1">
      <c r="B273" s="94"/>
      <c r="C273" s="94"/>
      <c r="D273" s="95"/>
      <c r="E273" s="97"/>
      <c r="F273" s="99"/>
      <c r="G273" s="98"/>
      <c r="H273" s="98"/>
      <c r="I273" s="98"/>
      <c r="J273" s="93"/>
      <c r="K273" s="93"/>
      <c r="L273" s="93"/>
      <c r="M273" s="93"/>
      <c r="N273" s="93"/>
      <c r="O273" s="93"/>
    </row>
    <row r="274" spans="2:15" ht="28.5" customHeight="1">
      <c r="B274" s="94"/>
      <c r="C274" s="94"/>
      <c r="D274" s="95"/>
      <c r="E274" s="97"/>
      <c r="F274" s="99"/>
      <c r="G274" s="98"/>
      <c r="H274" s="98"/>
      <c r="I274" s="98"/>
      <c r="J274" s="93"/>
      <c r="K274" s="93"/>
      <c r="L274" s="93"/>
      <c r="M274" s="93"/>
      <c r="N274" s="93"/>
      <c r="O274" s="93"/>
    </row>
    <row r="275" spans="2:15" ht="28.5" customHeight="1">
      <c r="B275" s="94"/>
      <c r="C275" s="94"/>
      <c r="D275" s="95"/>
      <c r="E275" s="97"/>
      <c r="F275" s="99"/>
      <c r="G275" s="98"/>
      <c r="H275" s="98"/>
      <c r="I275" s="98"/>
      <c r="J275" s="93"/>
      <c r="K275" s="93"/>
      <c r="L275" s="93"/>
      <c r="M275" s="93"/>
      <c r="N275" s="93"/>
      <c r="O275" s="93"/>
    </row>
    <row r="276" spans="2:15" ht="28.5" customHeight="1">
      <c r="B276" s="94"/>
      <c r="C276" s="94"/>
      <c r="D276" s="95"/>
      <c r="E276" s="97"/>
      <c r="F276" s="99"/>
      <c r="G276" s="98"/>
      <c r="H276" s="98"/>
      <c r="I276" s="98"/>
      <c r="J276" s="93"/>
      <c r="K276" s="93"/>
      <c r="L276" s="93"/>
      <c r="M276" s="93"/>
      <c r="N276" s="93"/>
      <c r="O276" s="93"/>
    </row>
    <row r="277" spans="2:15" ht="28.5" customHeight="1">
      <c r="B277" s="94"/>
      <c r="C277" s="94"/>
      <c r="D277" s="95"/>
      <c r="E277" s="97"/>
      <c r="F277" s="99"/>
      <c r="G277" s="98"/>
      <c r="H277" s="98"/>
      <c r="I277" s="98"/>
      <c r="J277" s="93"/>
      <c r="K277" s="93"/>
      <c r="L277" s="93"/>
      <c r="M277" s="93"/>
      <c r="N277" s="93"/>
      <c r="O277" s="93"/>
    </row>
    <row r="278" spans="2:15" ht="28.5" customHeight="1">
      <c r="B278" s="94"/>
      <c r="C278" s="94"/>
      <c r="D278" s="95"/>
      <c r="E278" s="97"/>
      <c r="F278" s="99"/>
      <c r="G278" s="98"/>
      <c r="H278" s="98"/>
      <c r="I278" s="98"/>
      <c r="J278" s="93"/>
      <c r="K278" s="93"/>
      <c r="L278" s="93"/>
      <c r="M278" s="93"/>
      <c r="N278" s="93"/>
      <c r="O278" s="93"/>
    </row>
    <row r="279" spans="2:15" ht="28.5" customHeight="1">
      <c r="B279" s="94"/>
      <c r="C279" s="94"/>
      <c r="D279" s="95"/>
      <c r="E279" s="97"/>
      <c r="F279" s="99"/>
      <c r="G279" s="98"/>
      <c r="H279" s="98"/>
      <c r="I279" s="98"/>
      <c r="J279" s="93"/>
      <c r="K279" s="93"/>
      <c r="L279" s="93"/>
      <c r="M279" s="93"/>
      <c r="N279" s="93"/>
      <c r="O279" s="93"/>
    </row>
    <row r="280" spans="2:15" ht="28.5" customHeight="1">
      <c r="B280" s="94"/>
      <c r="C280" s="94"/>
      <c r="D280" s="95"/>
      <c r="E280" s="97"/>
      <c r="F280" s="99"/>
      <c r="G280" s="98"/>
      <c r="H280" s="98"/>
      <c r="I280" s="98"/>
      <c r="J280" s="93"/>
      <c r="K280" s="93"/>
      <c r="L280" s="93"/>
      <c r="M280" s="93"/>
      <c r="N280" s="93"/>
      <c r="O280" s="93"/>
    </row>
    <row r="281" spans="2:15" ht="28.5" customHeight="1">
      <c r="B281" s="94"/>
      <c r="C281" s="94"/>
      <c r="D281" s="95"/>
      <c r="E281" s="97"/>
      <c r="F281" s="99"/>
      <c r="G281" s="98"/>
      <c r="H281" s="98"/>
      <c r="I281" s="98"/>
      <c r="J281" s="93"/>
      <c r="K281" s="93"/>
      <c r="L281" s="93"/>
      <c r="M281" s="93"/>
      <c r="N281" s="93"/>
      <c r="O281" s="93"/>
    </row>
    <row r="282" spans="2:15" ht="28.5" customHeight="1">
      <c r="B282" s="94"/>
      <c r="C282" s="94"/>
      <c r="D282" s="95"/>
      <c r="E282" s="97"/>
      <c r="F282" s="99"/>
      <c r="G282" s="98"/>
      <c r="H282" s="98"/>
      <c r="I282" s="98"/>
      <c r="J282" s="93"/>
      <c r="K282" s="93"/>
      <c r="L282" s="93"/>
      <c r="M282" s="93"/>
      <c r="N282" s="93"/>
      <c r="O282" s="93"/>
    </row>
    <row r="283" spans="2:15" ht="28.5" customHeight="1">
      <c r="B283" s="94"/>
      <c r="C283" s="94"/>
      <c r="D283" s="95"/>
      <c r="E283" s="97"/>
      <c r="F283" s="99"/>
      <c r="G283" s="98"/>
      <c r="H283" s="98"/>
      <c r="I283" s="98"/>
      <c r="J283" s="93"/>
      <c r="K283" s="93"/>
      <c r="L283" s="93"/>
      <c r="M283" s="93"/>
      <c r="N283" s="93"/>
      <c r="O283" s="93"/>
    </row>
    <row r="284" spans="2:15" ht="28.5" customHeight="1">
      <c r="B284" s="94"/>
      <c r="C284" s="94"/>
      <c r="D284" s="95"/>
      <c r="E284" s="97"/>
      <c r="F284" s="99"/>
      <c r="G284" s="98"/>
      <c r="H284" s="98"/>
      <c r="I284" s="98"/>
      <c r="J284" s="93"/>
      <c r="K284" s="93"/>
      <c r="L284" s="93"/>
      <c r="M284" s="93"/>
      <c r="N284" s="93"/>
      <c r="O284" s="93"/>
    </row>
    <row r="285" spans="2:15" ht="28.5" customHeight="1">
      <c r="B285" s="94"/>
      <c r="C285" s="94"/>
      <c r="D285" s="95"/>
      <c r="E285" s="97"/>
      <c r="F285" s="99"/>
      <c r="G285" s="98"/>
      <c r="H285" s="98"/>
      <c r="I285" s="98"/>
      <c r="J285" s="93"/>
      <c r="K285" s="93"/>
      <c r="L285" s="93"/>
      <c r="M285" s="93"/>
      <c r="N285" s="93"/>
      <c r="O285" s="93"/>
    </row>
    <row r="286" spans="2:15" ht="28.5" customHeight="1">
      <c r="B286" s="94"/>
      <c r="C286" s="94"/>
      <c r="D286" s="95"/>
      <c r="E286" s="97"/>
      <c r="F286" s="99"/>
      <c r="G286" s="98"/>
      <c r="H286" s="98"/>
      <c r="I286" s="98"/>
      <c r="J286" s="93"/>
      <c r="K286" s="93"/>
      <c r="L286" s="93"/>
      <c r="M286" s="93"/>
      <c r="N286" s="93"/>
      <c r="O286" s="93"/>
    </row>
    <row r="287" spans="2:15" ht="28.5" customHeight="1">
      <c r="B287" s="94"/>
      <c r="C287" s="94"/>
      <c r="D287" s="95"/>
      <c r="E287" s="97"/>
      <c r="F287" s="99"/>
      <c r="G287" s="98"/>
      <c r="H287" s="98"/>
      <c r="I287" s="98"/>
      <c r="J287" s="93"/>
      <c r="K287" s="93"/>
      <c r="L287" s="93"/>
      <c r="M287" s="93"/>
      <c r="N287" s="93"/>
      <c r="O287" s="93"/>
    </row>
    <row r="288" spans="2:15" ht="28.5" customHeight="1">
      <c r="B288" s="94"/>
      <c r="C288" s="94"/>
      <c r="D288" s="95"/>
      <c r="E288" s="97"/>
      <c r="F288" s="99"/>
      <c r="G288" s="98"/>
      <c r="H288" s="98"/>
      <c r="I288" s="98"/>
      <c r="J288" s="93"/>
      <c r="K288" s="93"/>
      <c r="L288" s="93"/>
      <c r="M288" s="93"/>
      <c r="N288" s="93"/>
      <c r="O288" s="93"/>
    </row>
    <row r="289" spans="2:15" ht="28.5" customHeight="1">
      <c r="B289" s="94"/>
      <c r="C289" s="94"/>
      <c r="D289" s="95"/>
      <c r="E289" s="97"/>
      <c r="F289" s="99"/>
      <c r="G289" s="98"/>
      <c r="H289" s="98"/>
      <c r="I289" s="98"/>
      <c r="J289" s="93"/>
      <c r="K289" s="93"/>
      <c r="L289" s="93"/>
      <c r="M289" s="93"/>
      <c r="N289" s="93"/>
      <c r="O289" s="93"/>
    </row>
    <row r="290" spans="2:15" ht="28.5" customHeight="1">
      <c r="B290" s="94"/>
      <c r="C290" s="94"/>
      <c r="D290" s="95"/>
      <c r="E290" s="97"/>
      <c r="F290" s="99"/>
      <c r="G290" s="98"/>
      <c r="H290" s="98"/>
      <c r="I290" s="98"/>
      <c r="J290" s="93"/>
      <c r="K290" s="93"/>
      <c r="L290" s="93"/>
      <c r="M290" s="93"/>
      <c r="N290" s="93"/>
      <c r="O290" s="93"/>
    </row>
    <row r="291" spans="2:15" ht="28.5" customHeight="1">
      <c r="B291" s="94"/>
      <c r="C291" s="94"/>
      <c r="D291" s="95"/>
      <c r="E291" s="97"/>
      <c r="F291" s="99"/>
      <c r="G291" s="98"/>
      <c r="H291" s="98"/>
      <c r="I291" s="98"/>
      <c r="J291" s="93"/>
      <c r="K291" s="93"/>
      <c r="L291" s="93"/>
      <c r="M291" s="93"/>
      <c r="N291" s="93"/>
      <c r="O291" s="93"/>
    </row>
    <row r="292" spans="2:15" ht="28.5" customHeight="1">
      <c r="B292" s="94"/>
      <c r="C292" s="94"/>
      <c r="D292" s="95"/>
      <c r="E292" s="97"/>
      <c r="F292" s="99"/>
      <c r="G292" s="98"/>
      <c r="H292" s="98"/>
      <c r="I292" s="98"/>
      <c r="J292" s="93"/>
      <c r="K292" s="93"/>
      <c r="L292" s="93"/>
      <c r="M292" s="93"/>
      <c r="N292" s="93"/>
      <c r="O292" s="93"/>
    </row>
    <row r="293" spans="2:15" ht="28.5" customHeight="1">
      <c r="B293" s="94"/>
      <c r="C293" s="94"/>
      <c r="D293" s="95"/>
      <c r="E293" s="97"/>
      <c r="F293" s="99"/>
      <c r="G293" s="98"/>
      <c r="H293" s="98"/>
      <c r="I293" s="98"/>
      <c r="J293" s="93"/>
      <c r="K293" s="93"/>
      <c r="L293" s="93"/>
      <c r="M293" s="93"/>
      <c r="N293" s="93"/>
      <c r="O293" s="93"/>
    </row>
    <row r="294" spans="2:15" ht="28.5" customHeight="1">
      <c r="B294" s="94"/>
      <c r="C294" s="94"/>
      <c r="D294" s="95"/>
      <c r="E294" s="97"/>
      <c r="F294" s="99"/>
      <c r="G294" s="98"/>
      <c r="H294" s="98"/>
      <c r="I294" s="98"/>
      <c r="J294" s="93"/>
      <c r="K294" s="93"/>
      <c r="L294" s="93"/>
      <c r="M294" s="93"/>
      <c r="N294" s="93"/>
      <c r="O294" s="93"/>
    </row>
    <row r="295" spans="2:15" ht="28.5" customHeight="1">
      <c r="B295" s="94"/>
      <c r="C295" s="94"/>
      <c r="D295" s="95"/>
      <c r="E295" s="97"/>
      <c r="F295" s="99"/>
      <c r="G295" s="98"/>
      <c r="H295" s="98"/>
      <c r="I295" s="98"/>
      <c r="J295" s="93"/>
      <c r="K295" s="93"/>
      <c r="L295" s="93"/>
      <c r="M295" s="93"/>
      <c r="N295" s="93"/>
      <c r="O295" s="93"/>
    </row>
    <row r="296" spans="2:15" ht="28.5" customHeight="1">
      <c r="B296" s="94"/>
      <c r="C296" s="94"/>
      <c r="D296" s="95"/>
      <c r="E296" s="97"/>
      <c r="F296" s="99"/>
      <c r="G296" s="98"/>
      <c r="H296" s="98"/>
      <c r="I296" s="98"/>
      <c r="J296" s="93"/>
      <c r="K296" s="93"/>
      <c r="L296" s="93"/>
      <c r="M296" s="93"/>
      <c r="N296" s="93"/>
      <c r="O296" s="93"/>
    </row>
    <row r="297" spans="2:15" ht="28.5" customHeight="1">
      <c r="B297" s="94"/>
      <c r="C297" s="94"/>
      <c r="D297" s="95"/>
      <c r="E297" s="97"/>
      <c r="F297" s="99"/>
      <c r="G297" s="98"/>
      <c r="H297" s="98"/>
      <c r="I297" s="98"/>
      <c r="J297" s="93"/>
      <c r="K297" s="93"/>
      <c r="L297" s="93"/>
      <c r="M297" s="93"/>
      <c r="N297" s="93"/>
      <c r="O297" s="93"/>
    </row>
    <row r="298" spans="2:15" ht="28.5" customHeight="1">
      <c r="B298" s="94"/>
      <c r="C298" s="94"/>
      <c r="D298" s="95"/>
      <c r="E298" s="97"/>
      <c r="F298" s="99"/>
      <c r="G298" s="98"/>
      <c r="H298" s="98"/>
      <c r="I298" s="98"/>
      <c r="J298" s="93"/>
      <c r="K298" s="93"/>
      <c r="L298" s="93"/>
      <c r="M298" s="93"/>
      <c r="N298" s="93"/>
      <c r="O298" s="93"/>
    </row>
    <row r="299" spans="2:15" ht="28.5" customHeight="1">
      <c r="B299" s="94"/>
      <c r="C299" s="94"/>
      <c r="D299" s="95"/>
      <c r="E299" s="97"/>
      <c r="F299" s="99"/>
      <c r="G299" s="98"/>
      <c r="H299" s="98"/>
      <c r="I299" s="98"/>
      <c r="J299" s="93"/>
      <c r="K299" s="93"/>
      <c r="L299" s="93"/>
      <c r="M299" s="93"/>
      <c r="N299" s="93"/>
      <c r="O299" s="93"/>
    </row>
    <row r="300" spans="2:15" ht="28.5" customHeight="1">
      <c r="B300" s="94"/>
      <c r="C300" s="94"/>
      <c r="D300" s="95"/>
      <c r="E300" s="97"/>
      <c r="F300" s="99"/>
      <c r="G300" s="98"/>
      <c r="H300" s="98"/>
      <c r="I300" s="98"/>
      <c r="J300" s="93"/>
      <c r="K300" s="93"/>
      <c r="L300" s="93"/>
      <c r="M300" s="93"/>
      <c r="N300" s="93"/>
      <c r="O300" s="93"/>
    </row>
    <row r="301" spans="2:15" ht="28.5" customHeight="1">
      <c r="B301" s="94"/>
      <c r="C301" s="94"/>
      <c r="D301" s="95"/>
      <c r="E301" s="97"/>
      <c r="F301" s="99"/>
      <c r="G301" s="98"/>
      <c r="H301" s="98"/>
      <c r="I301" s="98"/>
      <c r="J301" s="93"/>
      <c r="K301" s="93"/>
      <c r="L301" s="93"/>
      <c r="M301" s="93"/>
      <c r="N301" s="93"/>
      <c r="O301" s="93"/>
    </row>
    <row r="302" spans="2:15" ht="28.5" customHeight="1">
      <c r="B302" s="94"/>
      <c r="C302" s="94"/>
      <c r="D302" s="95"/>
      <c r="E302" s="97"/>
      <c r="F302" s="99"/>
      <c r="G302" s="98"/>
      <c r="H302" s="98"/>
      <c r="I302" s="98"/>
      <c r="J302" s="93"/>
      <c r="K302" s="93"/>
      <c r="L302" s="93"/>
      <c r="M302" s="93"/>
      <c r="N302" s="93"/>
      <c r="O302" s="93"/>
    </row>
    <row r="303" spans="2:15" ht="28.5" customHeight="1">
      <c r="B303" s="94"/>
      <c r="C303" s="94"/>
      <c r="D303" s="95"/>
      <c r="E303" s="97"/>
      <c r="F303" s="99"/>
      <c r="G303" s="98"/>
      <c r="H303" s="98"/>
      <c r="I303" s="98"/>
      <c r="J303" s="93"/>
      <c r="K303" s="93"/>
      <c r="L303" s="93"/>
      <c r="M303" s="93"/>
      <c r="N303" s="93"/>
      <c r="O303" s="93"/>
    </row>
    <row r="304" spans="2:15" ht="28.5" customHeight="1">
      <c r="B304" s="94"/>
      <c r="C304" s="94"/>
      <c r="D304" s="95"/>
      <c r="E304" s="97"/>
      <c r="F304" s="99"/>
      <c r="G304" s="98"/>
      <c r="H304" s="98"/>
      <c r="I304" s="98"/>
      <c r="J304" s="93"/>
      <c r="K304" s="93"/>
      <c r="L304" s="93"/>
      <c r="M304" s="93"/>
      <c r="N304" s="93"/>
      <c r="O304" s="93"/>
    </row>
    <row r="305" spans="2:15" ht="28.5" customHeight="1">
      <c r="B305" s="94"/>
      <c r="C305" s="94"/>
      <c r="D305" s="95"/>
      <c r="E305" s="97"/>
      <c r="F305" s="99"/>
      <c r="G305" s="98"/>
      <c r="H305" s="98"/>
      <c r="I305" s="98"/>
      <c r="J305" s="93"/>
      <c r="K305" s="93"/>
      <c r="L305" s="93"/>
      <c r="M305" s="93"/>
      <c r="N305" s="93"/>
      <c r="O305" s="93"/>
    </row>
    <row r="306" spans="2:15" ht="28.5" customHeight="1">
      <c r="B306" s="94"/>
      <c r="C306" s="94"/>
      <c r="D306" s="95"/>
      <c r="E306" s="97"/>
      <c r="F306" s="99"/>
      <c r="G306" s="98"/>
      <c r="H306" s="98"/>
      <c r="I306" s="98"/>
      <c r="J306" s="93"/>
      <c r="K306" s="93"/>
      <c r="L306" s="93"/>
      <c r="M306" s="93"/>
      <c r="N306" s="93"/>
      <c r="O306" s="93"/>
    </row>
    <row r="307" spans="2:15" ht="28.5" customHeight="1">
      <c r="B307" s="94"/>
      <c r="C307" s="94"/>
      <c r="D307" s="95"/>
      <c r="E307" s="97"/>
      <c r="F307" s="99"/>
      <c r="G307" s="98"/>
      <c r="H307" s="98"/>
      <c r="I307" s="98"/>
      <c r="J307" s="93"/>
      <c r="K307" s="93"/>
      <c r="L307" s="93"/>
      <c r="M307" s="93"/>
      <c r="N307" s="93"/>
      <c r="O307" s="93"/>
    </row>
    <row r="308" spans="2:15" ht="28.5" customHeight="1">
      <c r="B308" s="94"/>
      <c r="C308" s="94"/>
      <c r="D308" s="95"/>
      <c r="E308" s="97"/>
      <c r="F308" s="99"/>
      <c r="G308" s="98"/>
      <c r="H308" s="98"/>
      <c r="I308" s="98"/>
      <c r="J308" s="93"/>
      <c r="K308" s="93"/>
      <c r="L308" s="93"/>
      <c r="M308" s="93"/>
      <c r="N308" s="93"/>
      <c r="O308" s="93"/>
    </row>
    <row r="309" spans="2:15" ht="28.5" customHeight="1">
      <c r="B309" s="94"/>
      <c r="C309" s="94"/>
      <c r="D309" s="95"/>
      <c r="E309" s="97"/>
      <c r="F309" s="99"/>
      <c r="G309" s="98"/>
      <c r="H309" s="98"/>
      <c r="I309" s="98"/>
      <c r="J309" s="93"/>
      <c r="K309" s="93"/>
      <c r="L309" s="93"/>
      <c r="M309" s="93"/>
      <c r="N309" s="93"/>
      <c r="O309" s="93"/>
    </row>
    <row r="310" spans="2:15" ht="28.5" customHeight="1">
      <c r="B310" s="94"/>
      <c r="C310" s="94"/>
      <c r="D310" s="95"/>
      <c r="E310" s="97"/>
      <c r="F310" s="99"/>
      <c r="G310" s="98"/>
      <c r="H310" s="98"/>
      <c r="I310" s="98"/>
      <c r="J310" s="93"/>
      <c r="K310" s="93"/>
      <c r="L310" s="93"/>
      <c r="M310" s="93"/>
      <c r="N310" s="93"/>
      <c r="O310" s="93"/>
    </row>
    <row r="311" spans="2:15" ht="28.5" customHeight="1">
      <c r="B311" s="94"/>
      <c r="C311" s="94"/>
      <c r="D311" s="95"/>
      <c r="E311" s="97"/>
      <c r="F311" s="99"/>
      <c r="G311" s="98"/>
      <c r="H311" s="98"/>
      <c r="I311" s="98"/>
      <c r="J311" s="93"/>
      <c r="K311" s="93"/>
      <c r="L311" s="93"/>
      <c r="M311" s="93"/>
      <c r="N311" s="93"/>
      <c r="O311" s="93"/>
    </row>
    <row r="312" spans="2:15" ht="28.5" customHeight="1">
      <c r="B312" s="94"/>
      <c r="C312" s="94"/>
      <c r="D312" s="95"/>
      <c r="E312" s="97"/>
      <c r="F312" s="99"/>
      <c r="G312" s="98"/>
      <c r="H312" s="98"/>
      <c r="I312" s="98"/>
      <c r="J312" s="93"/>
      <c r="K312" s="93"/>
      <c r="L312" s="93"/>
      <c r="M312" s="93"/>
      <c r="N312" s="93"/>
      <c r="O312" s="93"/>
    </row>
    <row r="313" spans="2:15" ht="28.5" customHeight="1">
      <c r="B313" s="94"/>
      <c r="C313" s="94"/>
      <c r="D313" s="95"/>
      <c r="E313" s="97"/>
      <c r="F313" s="99"/>
      <c r="G313" s="98"/>
      <c r="H313" s="98"/>
      <c r="I313" s="98"/>
      <c r="J313" s="93"/>
      <c r="K313" s="93"/>
      <c r="L313" s="93"/>
      <c r="M313" s="93"/>
      <c r="N313" s="93"/>
      <c r="O313" s="93"/>
    </row>
    <row r="314" spans="2:15" ht="28.5" customHeight="1">
      <c r="B314" s="94"/>
      <c r="C314" s="94"/>
      <c r="D314" s="95"/>
      <c r="E314" s="97"/>
      <c r="F314" s="99"/>
      <c r="G314" s="98"/>
      <c r="H314" s="98"/>
      <c r="I314" s="98"/>
      <c r="J314" s="93"/>
      <c r="K314" s="93"/>
      <c r="L314" s="93"/>
      <c r="M314" s="93"/>
      <c r="N314" s="93"/>
      <c r="O314" s="93"/>
    </row>
    <row r="315" spans="2:15" ht="28.5" customHeight="1">
      <c r="B315" s="94"/>
      <c r="C315" s="94"/>
      <c r="D315" s="95"/>
      <c r="E315" s="97"/>
      <c r="F315" s="99"/>
      <c r="G315" s="98"/>
      <c r="H315" s="98"/>
      <c r="I315" s="98"/>
      <c r="J315" s="93"/>
      <c r="K315" s="93"/>
      <c r="L315" s="93"/>
      <c r="M315" s="93"/>
      <c r="N315" s="93"/>
      <c r="O315" s="93"/>
    </row>
    <row r="316" spans="2:15" ht="28.5" customHeight="1">
      <c r="B316" s="94"/>
      <c r="C316" s="94"/>
      <c r="D316" s="95"/>
      <c r="E316" s="97"/>
      <c r="F316" s="99"/>
      <c r="G316" s="98"/>
      <c r="H316" s="98"/>
      <c r="I316" s="98"/>
      <c r="J316" s="93"/>
      <c r="K316" s="93"/>
      <c r="L316" s="93"/>
      <c r="M316" s="93"/>
      <c r="N316" s="93"/>
      <c r="O316" s="93"/>
    </row>
    <row r="317" spans="2:15" ht="28.5" customHeight="1">
      <c r="B317" s="94"/>
      <c r="C317" s="94"/>
      <c r="D317" s="95"/>
      <c r="E317" s="97"/>
      <c r="F317" s="99"/>
      <c r="G317" s="98"/>
      <c r="H317" s="98"/>
      <c r="I317" s="98"/>
      <c r="J317" s="93"/>
      <c r="K317" s="93"/>
      <c r="L317" s="93"/>
      <c r="M317" s="93"/>
      <c r="N317" s="93"/>
      <c r="O317" s="93"/>
    </row>
    <row r="318" spans="2:15" ht="28.5" customHeight="1">
      <c r="B318" s="94"/>
      <c r="C318" s="94"/>
      <c r="D318" s="95"/>
      <c r="E318" s="97"/>
      <c r="F318" s="99"/>
      <c r="G318" s="98"/>
      <c r="H318" s="98"/>
      <c r="I318" s="98"/>
      <c r="J318" s="93"/>
      <c r="K318" s="93"/>
      <c r="L318" s="93"/>
      <c r="M318" s="93"/>
      <c r="N318" s="93"/>
      <c r="O318" s="93"/>
    </row>
    <row r="319" spans="2:15" ht="28.5" customHeight="1">
      <c r="B319" s="94"/>
      <c r="C319" s="94"/>
      <c r="D319" s="95"/>
      <c r="E319" s="97"/>
      <c r="F319" s="99"/>
      <c r="G319" s="98"/>
      <c r="H319" s="98"/>
      <c r="I319" s="98"/>
      <c r="J319" s="93"/>
      <c r="K319" s="93"/>
      <c r="L319" s="93"/>
      <c r="M319" s="93"/>
      <c r="N319" s="93"/>
      <c r="O319" s="93"/>
    </row>
    <row r="320" spans="2:15" ht="28.5" customHeight="1">
      <c r="B320" s="94"/>
      <c r="C320" s="94"/>
      <c r="D320" s="95"/>
      <c r="E320" s="97"/>
      <c r="F320" s="99"/>
      <c r="G320" s="98"/>
      <c r="H320" s="98"/>
      <c r="I320" s="98"/>
      <c r="J320" s="93"/>
      <c r="K320" s="93"/>
      <c r="L320" s="93"/>
      <c r="M320" s="93"/>
      <c r="N320" s="93"/>
      <c r="O320" s="93"/>
    </row>
    <row r="321" spans="2:15" ht="28.5" customHeight="1">
      <c r="B321" s="94"/>
      <c r="C321" s="94"/>
      <c r="D321" s="95"/>
      <c r="E321" s="97"/>
      <c r="F321" s="99"/>
      <c r="G321" s="98"/>
      <c r="H321" s="98"/>
      <c r="I321" s="98"/>
      <c r="J321" s="93"/>
      <c r="K321" s="93"/>
      <c r="L321" s="93"/>
      <c r="M321" s="93"/>
      <c r="N321" s="93"/>
      <c r="O321" s="93"/>
    </row>
    <row r="322" spans="2:15" ht="28.5" customHeight="1">
      <c r="B322" s="94"/>
      <c r="C322" s="94"/>
      <c r="D322" s="95"/>
      <c r="E322" s="97"/>
      <c r="F322" s="99"/>
      <c r="G322" s="98"/>
      <c r="H322" s="98"/>
      <c r="I322" s="98"/>
      <c r="J322" s="93"/>
      <c r="K322" s="93"/>
      <c r="L322" s="93"/>
      <c r="M322" s="93"/>
      <c r="N322" s="93"/>
      <c r="O322" s="93"/>
    </row>
    <row r="323" spans="2:15" ht="28.5" customHeight="1">
      <c r="B323" s="94"/>
      <c r="C323" s="94"/>
      <c r="D323" s="95"/>
      <c r="E323" s="97"/>
      <c r="F323" s="99"/>
      <c r="G323" s="98"/>
      <c r="H323" s="98"/>
      <c r="I323" s="98"/>
      <c r="J323" s="93"/>
      <c r="K323" s="93"/>
      <c r="L323" s="93"/>
      <c r="M323" s="93"/>
      <c r="N323" s="93"/>
      <c r="O323" s="93"/>
    </row>
    <row r="324" spans="2:15" ht="28.5" customHeight="1">
      <c r="B324" s="94"/>
      <c r="C324" s="94"/>
      <c r="D324" s="95"/>
      <c r="E324" s="97"/>
      <c r="F324" s="99"/>
      <c r="G324" s="98"/>
      <c r="H324" s="98"/>
      <c r="I324" s="98"/>
      <c r="J324" s="93"/>
      <c r="K324" s="93"/>
      <c r="L324" s="93"/>
      <c r="M324" s="93"/>
      <c r="N324" s="93"/>
      <c r="O324" s="93"/>
    </row>
    <row r="325" spans="2:15" ht="28.5" customHeight="1">
      <c r="B325" s="94"/>
      <c r="C325" s="94"/>
      <c r="D325" s="95"/>
      <c r="E325" s="97"/>
      <c r="F325" s="99"/>
      <c r="G325" s="98"/>
      <c r="H325" s="98"/>
      <c r="I325" s="98"/>
      <c r="J325" s="93"/>
      <c r="K325" s="93"/>
      <c r="L325" s="93"/>
      <c r="M325" s="93"/>
      <c r="N325" s="93"/>
      <c r="O325" s="93"/>
    </row>
    <row r="326" spans="2:15" ht="28.5" customHeight="1">
      <c r="B326" s="94"/>
      <c r="C326" s="94"/>
      <c r="D326" s="95"/>
      <c r="E326" s="97"/>
      <c r="F326" s="99"/>
      <c r="G326" s="98"/>
      <c r="H326" s="98"/>
      <c r="I326" s="98"/>
      <c r="J326" s="93"/>
      <c r="K326" s="93"/>
      <c r="L326" s="93"/>
      <c r="M326" s="93"/>
      <c r="N326" s="93"/>
      <c r="O326" s="93"/>
    </row>
    <row r="327" spans="2:15" ht="28.5" customHeight="1">
      <c r="B327" s="94"/>
      <c r="C327" s="94"/>
      <c r="D327" s="95"/>
      <c r="E327" s="97"/>
      <c r="F327" s="99"/>
      <c r="G327" s="98"/>
      <c r="H327" s="98"/>
      <c r="I327" s="98"/>
      <c r="J327" s="93"/>
      <c r="K327" s="93"/>
      <c r="L327" s="93"/>
      <c r="M327" s="93"/>
      <c r="N327" s="93"/>
      <c r="O327" s="93"/>
    </row>
    <row r="328" spans="2:15" ht="28.5" customHeight="1">
      <c r="B328" s="94"/>
      <c r="C328" s="94"/>
      <c r="D328" s="95"/>
      <c r="E328" s="97"/>
      <c r="F328" s="99"/>
      <c r="G328" s="98"/>
      <c r="H328" s="98"/>
      <c r="I328" s="98"/>
      <c r="J328" s="93"/>
      <c r="K328" s="93"/>
      <c r="L328" s="93"/>
      <c r="M328" s="93"/>
      <c r="N328" s="93"/>
      <c r="O328" s="93"/>
    </row>
    <row r="329" spans="2:15" ht="28.5" customHeight="1">
      <c r="B329" s="94"/>
      <c r="C329" s="94"/>
      <c r="D329" s="95"/>
      <c r="E329" s="97"/>
      <c r="F329" s="99"/>
      <c r="G329" s="98"/>
      <c r="H329" s="98"/>
      <c r="I329" s="98"/>
      <c r="J329" s="93"/>
      <c r="K329" s="93"/>
      <c r="L329" s="93"/>
      <c r="M329" s="93"/>
      <c r="N329" s="93"/>
      <c r="O329" s="93"/>
    </row>
    <row r="330" spans="2:15" ht="28.5" customHeight="1">
      <c r="B330" s="94"/>
      <c r="C330" s="94"/>
      <c r="D330" s="95"/>
      <c r="E330" s="97"/>
      <c r="F330" s="99"/>
      <c r="G330" s="98"/>
      <c r="H330" s="98"/>
      <c r="I330" s="98"/>
      <c r="J330" s="93"/>
      <c r="K330" s="93"/>
      <c r="L330" s="93"/>
      <c r="M330" s="93"/>
      <c r="N330" s="93"/>
      <c r="O330" s="93"/>
    </row>
    <row r="331" spans="2:15" ht="28.5" customHeight="1">
      <c r="B331" s="94"/>
      <c r="C331" s="94"/>
      <c r="D331" s="95"/>
      <c r="E331" s="97"/>
      <c r="F331" s="99"/>
      <c r="G331" s="98"/>
      <c r="H331" s="98"/>
      <c r="I331" s="98"/>
      <c r="J331" s="93"/>
      <c r="K331" s="93"/>
      <c r="L331" s="93"/>
      <c r="M331" s="93"/>
      <c r="N331" s="93"/>
      <c r="O331" s="93"/>
    </row>
    <row r="332" spans="2:15" ht="28.5" customHeight="1">
      <c r="B332" s="94"/>
      <c r="C332" s="94"/>
      <c r="D332" s="95"/>
      <c r="E332" s="97"/>
      <c r="F332" s="99"/>
      <c r="G332" s="98"/>
      <c r="H332" s="98"/>
      <c r="I332" s="98"/>
      <c r="J332" s="93"/>
      <c r="K332" s="93"/>
      <c r="L332" s="93"/>
      <c r="M332" s="93"/>
      <c r="N332" s="93"/>
      <c r="O332" s="93"/>
    </row>
    <row r="333" spans="2:15" ht="28.5" customHeight="1">
      <c r="B333" s="94"/>
      <c r="C333" s="94"/>
      <c r="D333" s="95"/>
      <c r="E333" s="97"/>
      <c r="F333" s="99"/>
      <c r="G333" s="98"/>
      <c r="H333" s="98"/>
      <c r="I333" s="98"/>
      <c r="J333" s="93"/>
      <c r="K333" s="93"/>
      <c r="L333" s="93"/>
      <c r="M333" s="93"/>
      <c r="N333" s="93"/>
      <c r="O333" s="93"/>
    </row>
    <row r="334" spans="2:15" ht="28.5" customHeight="1">
      <c r="B334" s="94"/>
      <c r="C334" s="94"/>
      <c r="D334" s="95"/>
      <c r="E334" s="97"/>
      <c r="F334" s="99"/>
      <c r="G334" s="98"/>
      <c r="H334" s="98"/>
      <c r="I334" s="98"/>
      <c r="J334" s="93"/>
      <c r="K334" s="93"/>
      <c r="L334" s="93"/>
      <c r="M334" s="93"/>
      <c r="N334" s="93"/>
      <c r="O334" s="93"/>
    </row>
    <row r="335" spans="2:15" ht="28.5" customHeight="1">
      <c r="B335" s="94"/>
      <c r="C335" s="94"/>
      <c r="D335" s="95"/>
      <c r="E335" s="97"/>
      <c r="F335" s="99"/>
      <c r="G335" s="98"/>
      <c r="H335" s="98"/>
      <c r="I335" s="98"/>
      <c r="J335" s="93"/>
      <c r="K335" s="93"/>
      <c r="L335" s="93"/>
      <c r="M335" s="93"/>
      <c r="N335" s="93"/>
      <c r="O335" s="93"/>
    </row>
    <row r="336" spans="2:15" ht="28.5" customHeight="1">
      <c r="B336" s="94"/>
      <c r="C336" s="94"/>
      <c r="D336" s="95"/>
      <c r="E336" s="97"/>
      <c r="F336" s="99"/>
      <c r="G336" s="98"/>
      <c r="H336" s="98"/>
      <c r="I336" s="98"/>
      <c r="J336" s="93"/>
      <c r="K336" s="93"/>
      <c r="L336" s="93"/>
      <c r="M336" s="93"/>
      <c r="N336" s="93"/>
      <c r="O336" s="93"/>
    </row>
    <row r="337" spans="2:15" ht="28.5" customHeight="1">
      <c r="B337" s="94"/>
      <c r="C337" s="94"/>
      <c r="D337" s="95"/>
      <c r="E337" s="97"/>
      <c r="F337" s="99"/>
      <c r="G337" s="98"/>
      <c r="H337" s="98"/>
      <c r="I337" s="98"/>
      <c r="J337" s="93"/>
      <c r="K337" s="93"/>
      <c r="L337" s="93"/>
      <c r="M337" s="93"/>
      <c r="N337" s="93"/>
      <c r="O337" s="93"/>
    </row>
    <row r="338" spans="2:15" ht="28.5" customHeight="1">
      <c r="B338" s="94"/>
      <c r="C338" s="94"/>
      <c r="D338" s="95"/>
      <c r="E338" s="97"/>
      <c r="F338" s="99"/>
      <c r="G338" s="98"/>
      <c r="H338" s="98"/>
      <c r="I338" s="98"/>
      <c r="J338" s="93"/>
      <c r="K338" s="93"/>
      <c r="L338" s="93"/>
      <c r="M338" s="93"/>
      <c r="N338" s="93"/>
      <c r="O338" s="93"/>
    </row>
    <row r="339" spans="2:15" ht="28.5" customHeight="1">
      <c r="B339" s="94"/>
      <c r="C339" s="94"/>
      <c r="D339" s="95"/>
      <c r="E339" s="97"/>
      <c r="F339" s="99"/>
      <c r="G339" s="98"/>
      <c r="H339" s="98"/>
      <c r="I339" s="98"/>
      <c r="J339" s="93"/>
      <c r="K339" s="93"/>
      <c r="L339" s="93"/>
      <c r="M339" s="93"/>
      <c r="N339" s="93"/>
      <c r="O339" s="93"/>
    </row>
    <row r="340" spans="2:15" ht="28.5" customHeight="1">
      <c r="B340" s="94"/>
      <c r="C340" s="94"/>
      <c r="D340" s="95"/>
      <c r="E340" s="97"/>
      <c r="F340" s="99"/>
      <c r="G340" s="98"/>
      <c r="H340" s="98"/>
      <c r="I340" s="98"/>
      <c r="J340" s="93"/>
      <c r="K340" s="93"/>
      <c r="L340" s="93"/>
      <c r="M340" s="93"/>
      <c r="N340" s="93"/>
      <c r="O340" s="93"/>
    </row>
    <row r="341" spans="2:15" ht="28.5" customHeight="1">
      <c r="B341" s="94"/>
      <c r="C341" s="94"/>
      <c r="D341" s="95"/>
      <c r="E341" s="97"/>
      <c r="F341" s="99"/>
      <c r="G341" s="98"/>
      <c r="H341" s="98"/>
      <c r="I341" s="98"/>
      <c r="J341" s="93"/>
      <c r="K341" s="93"/>
      <c r="L341" s="93"/>
      <c r="M341" s="93"/>
      <c r="N341" s="93"/>
      <c r="O341" s="93"/>
    </row>
    <row r="342" spans="2:15" ht="28.5" customHeight="1">
      <c r="B342" s="94"/>
      <c r="C342" s="94"/>
      <c r="D342" s="95"/>
      <c r="E342" s="97"/>
      <c r="F342" s="99"/>
      <c r="G342" s="98"/>
      <c r="H342" s="98"/>
      <c r="I342" s="98"/>
      <c r="J342" s="93"/>
      <c r="K342" s="93"/>
      <c r="L342" s="93"/>
      <c r="M342" s="93"/>
      <c r="N342" s="93"/>
      <c r="O342" s="93"/>
    </row>
    <row r="343" spans="2:15" ht="28.5" customHeight="1">
      <c r="B343" s="94"/>
      <c r="C343" s="94"/>
      <c r="D343" s="95"/>
      <c r="E343" s="97"/>
      <c r="F343" s="99"/>
      <c r="G343" s="98"/>
      <c r="H343" s="98"/>
      <c r="I343" s="98"/>
      <c r="J343" s="93"/>
      <c r="K343" s="93"/>
      <c r="L343" s="93"/>
      <c r="M343" s="93"/>
      <c r="N343" s="93"/>
      <c r="O343" s="93"/>
    </row>
    <row r="344" spans="2:15" ht="28.5" customHeight="1">
      <c r="B344" s="94"/>
      <c r="C344" s="94"/>
      <c r="D344" s="95"/>
      <c r="E344" s="97"/>
      <c r="F344" s="99"/>
      <c r="G344" s="98"/>
      <c r="H344" s="98"/>
      <c r="I344" s="98"/>
      <c r="J344" s="93"/>
      <c r="K344" s="93"/>
      <c r="L344" s="93"/>
      <c r="M344" s="93"/>
      <c r="N344" s="93"/>
      <c r="O344" s="93"/>
    </row>
    <row r="345" spans="2:15" ht="28.5" customHeight="1">
      <c r="B345" s="94"/>
      <c r="C345" s="94"/>
      <c r="D345" s="95"/>
      <c r="E345" s="97"/>
      <c r="F345" s="99"/>
      <c r="G345" s="98"/>
      <c r="H345" s="98"/>
      <c r="I345" s="98"/>
      <c r="J345" s="93"/>
      <c r="K345" s="93"/>
      <c r="L345" s="93"/>
      <c r="M345" s="93"/>
      <c r="N345" s="93"/>
      <c r="O345" s="93"/>
    </row>
    <row r="346" spans="2:15" ht="28.5" customHeight="1">
      <c r="B346" s="94"/>
      <c r="C346" s="94"/>
      <c r="D346" s="95"/>
      <c r="E346" s="97"/>
      <c r="F346" s="99"/>
      <c r="G346" s="98"/>
      <c r="H346" s="98"/>
      <c r="I346" s="98"/>
      <c r="J346" s="93"/>
      <c r="K346" s="93"/>
      <c r="L346" s="93"/>
      <c r="M346" s="93"/>
      <c r="N346" s="93"/>
      <c r="O346" s="93"/>
    </row>
    <row r="347" spans="2:15" ht="28.5" customHeight="1">
      <c r="B347" s="94"/>
      <c r="C347" s="94"/>
      <c r="D347" s="95"/>
      <c r="E347" s="97"/>
      <c r="F347" s="99"/>
      <c r="G347" s="98"/>
      <c r="H347" s="98"/>
      <c r="I347" s="98"/>
      <c r="J347" s="93"/>
      <c r="K347" s="93"/>
      <c r="L347" s="93"/>
      <c r="M347" s="93"/>
      <c r="N347" s="93"/>
      <c r="O347" s="93"/>
    </row>
    <row r="348" spans="2:15" ht="28.5" customHeight="1">
      <c r="B348" s="94"/>
      <c r="C348" s="94"/>
      <c r="D348" s="95"/>
      <c r="E348" s="97"/>
      <c r="F348" s="99"/>
      <c r="G348" s="98"/>
      <c r="H348" s="98"/>
      <c r="I348" s="98"/>
      <c r="J348" s="93"/>
      <c r="K348" s="93"/>
      <c r="L348" s="93"/>
      <c r="M348" s="93"/>
      <c r="N348" s="93"/>
      <c r="O348" s="93"/>
    </row>
    <row r="349" spans="2:15" ht="28.5" customHeight="1">
      <c r="B349" s="94"/>
      <c r="C349" s="94"/>
      <c r="D349" s="95"/>
      <c r="E349" s="97"/>
      <c r="F349" s="99"/>
      <c r="G349" s="98"/>
      <c r="H349" s="98"/>
      <c r="I349" s="98"/>
      <c r="J349" s="93"/>
      <c r="K349" s="93"/>
      <c r="L349" s="93"/>
      <c r="M349" s="93"/>
      <c r="N349" s="93"/>
      <c r="O349" s="93"/>
    </row>
    <row r="350" spans="2:15" ht="28.5" customHeight="1">
      <c r="B350" s="94"/>
      <c r="C350" s="94"/>
      <c r="D350" s="95"/>
      <c r="E350" s="97"/>
      <c r="F350" s="99"/>
      <c r="G350" s="98"/>
      <c r="H350" s="98"/>
      <c r="I350" s="98"/>
      <c r="J350" s="93"/>
      <c r="K350" s="93"/>
      <c r="L350" s="93"/>
      <c r="M350" s="93"/>
      <c r="N350" s="93"/>
      <c r="O350" s="93"/>
    </row>
    <row r="351" spans="2:15" ht="28.5" customHeight="1">
      <c r="B351" s="94"/>
      <c r="C351" s="94"/>
      <c r="D351" s="95"/>
      <c r="E351" s="97"/>
      <c r="F351" s="99"/>
      <c r="G351" s="98"/>
      <c r="H351" s="98"/>
      <c r="I351" s="98"/>
      <c r="J351" s="93"/>
      <c r="K351" s="93"/>
      <c r="L351" s="93"/>
      <c r="M351" s="93"/>
      <c r="N351" s="93"/>
      <c r="O351" s="93"/>
    </row>
    <row r="352" spans="2:15" ht="28.5" customHeight="1">
      <c r="B352" s="94"/>
      <c r="C352" s="94"/>
      <c r="D352" s="95"/>
      <c r="E352" s="97"/>
      <c r="F352" s="99"/>
      <c r="G352" s="98"/>
      <c r="H352" s="98"/>
      <c r="I352" s="98"/>
      <c r="J352" s="93"/>
      <c r="K352" s="93"/>
      <c r="L352" s="93"/>
      <c r="M352" s="93"/>
      <c r="N352" s="93"/>
      <c r="O352" s="93"/>
    </row>
    <row r="353" spans="2:15" ht="28.5" customHeight="1">
      <c r="B353" s="94"/>
      <c r="C353" s="94"/>
      <c r="D353" s="95"/>
      <c r="E353" s="97"/>
      <c r="F353" s="99"/>
      <c r="G353" s="98"/>
      <c r="H353" s="98"/>
      <c r="I353" s="98"/>
      <c r="J353" s="93"/>
      <c r="K353" s="93"/>
      <c r="L353" s="93"/>
      <c r="M353" s="93"/>
      <c r="N353" s="93"/>
      <c r="O353" s="93"/>
    </row>
    <row r="354" spans="2:15" ht="28.5" customHeight="1">
      <c r="B354" s="94"/>
      <c r="C354" s="94"/>
      <c r="D354" s="95"/>
      <c r="E354" s="97"/>
      <c r="F354" s="99"/>
      <c r="G354" s="98"/>
      <c r="H354" s="98"/>
      <c r="I354" s="98"/>
      <c r="J354" s="93"/>
      <c r="K354" s="93"/>
      <c r="L354" s="93"/>
      <c r="M354" s="93"/>
      <c r="N354" s="93"/>
      <c r="O354" s="93"/>
    </row>
    <row r="355" spans="2:15" ht="28.5" customHeight="1">
      <c r="B355" s="94"/>
      <c r="C355" s="94"/>
      <c r="D355" s="95"/>
      <c r="E355" s="97"/>
      <c r="F355" s="99"/>
      <c r="G355" s="98"/>
      <c r="H355" s="98"/>
      <c r="I355" s="98"/>
      <c r="J355" s="93"/>
      <c r="K355" s="93"/>
      <c r="L355" s="93"/>
      <c r="M355" s="93"/>
      <c r="N355" s="93"/>
      <c r="O355" s="93"/>
    </row>
    <row r="356" spans="2:15" ht="28.5" customHeight="1">
      <c r="B356" s="94"/>
      <c r="C356" s="94"/>
      <c r="D356" s="95"/>
      <c r="E356" s="97"/>
      <c r="F356" s="99"/>
      <c r="G356" s="98"/>
      <c r="H356" s="98"/>
      <c r="I356" s="98"/>
      <c r="J356" s="93"/>
      <c r="K356" s="93"/>
      <c r="L356" s="93"/>
      <c r="M356" s="93"/>
      <c r="N356" s="93"/>
      <c r="O356" s="93"/>
    </row>
    <row r="357" spans="2:15" ht="28.5" customHeight="1">
      <c r="B357" s="94"/>
      <c r="C357" s="94"/>
      <c r="D357" s="95"/>
      <c r="E357" s="97"/>
      <c r="F357" s="99"/>
      <c r="G357" s="98"/>
      <c r="H357" s="98"/>
      <c r="I357" s="98"/>
      <c r="J357" s="93"/>
      <c r="K357" s="93"/>
      <c r="L357" s="93"/>
      <c r="M357" s="93"/>
      <c r="N357" s="93"/>
      <c r="O357" s="93"/>
    </row>
    <row r="358" spans="2:15" ht="28.5" customHeight="1">
      <c r="B358" s="94"/>
      <c r="C358" s="94"/>
      <c r="D358" s="95"/>
      <c r="E358" s="97"/>
      <c r="F358" s="99"/>
      <c r="G358" s="98"/>
      <c r="H358" s="98"/>
      <c r="I358" s="98"/>
      <c r="J358" s="93"/>
      <c r="K358" s="93"/>
      <c r="L358" s="93"/>
      <c r="M358" s="93"/>
      <c r="N358" s="93"/>
      <c r="O358" s="93"/>
    </row>
    <row r="359" spans="2:15" ht="28.5" customHeight="1">
      <c r="B359" s="94"/>
      <c r="C359" s="94"/>
      <c r="D359" s="95"/>
      <c r="E359" s="97"/>
      <c r="F359" s="99"/>
      <c r="G359" s="98"/>
      <c r="H359" s="98"/>
      <c r="I359" s="98"/>
      <c r="J359" s="93"/>
      <c r="K359" s="93"/>
      <c r="L359" s="93"/>
      <c r="M359" s="93"/>
      <c r="N359" s="93"/>
      <c r="O359" s="93"/>
    </row>
    <row r="360" spans="2:15" ht="28.5" customHeight="1">
      <c r="B360" s="94"/>
      <c r="C360" s="94"/>
      <c r="D360" s="95"/>
      <c r="E360" s="97"/>
      <c r="F360" s="99"/>
      <c r="G360" s="98"/>
      <c r="H360" s="98"/>
      <c r="I360" s="98"/>
      <c r="J360" s="93"/>
      <c r="K360" s="93"/>
      <c r="L360" s="93"/>
      <c r="M360" s="93"/>
      <c r="N360" s="93"/>
      <c r="O360" s="93"/>
    </row>
    <row r="361" spans="2:15" ht="28.5" customHeight="1">
      <c r="B361" s="94"/>
      <c r="C361" s="94"/>
      <c r="D361" s="95"/>
      <c r="E361" s="97"/>
      <c r="F361" s="99"/>
      <c r="G361" s="98"/>
      <c r="H361" s="98"/>
      <c r="I361" s="98"/>
      <c r="J361" s="93"/>
      <c r="K361" s="93"/>
      <c r="L361" s="93"/>
      <c r="M361" s="93"/>
      <c r="N361" s="93"/>
      <c r="O361" s="93"/>
    </row>
    <row r="362" spans="2:15" ht="28.5" customHeight="1">
      <c r="B362" s="94"/>
      <c r="C362" s="94"/>
      <c r="D362" s="95"/>
      <c r="E362" s="97"/>
      <c r="F362" s="99"/>
      <c r="G362" s="98"/>
      <c r="H362" s="98"/>
      <c r="I362" s="98"/>
      <c r="J362" s="93"/>
      <c r="K362" s="93"/>
      <c r="L362" s="93"/>
      <c r="M362" s="93"/>
      <c r="N362" s="93"/>
      <c r="O362" s="93"/>
    </row>
    <row r="363" spans="2:15" ht="28.5" customHeight="1">
      <c r="B363" s="94"/>
      <c r="C363" s="94"/>
      <c r="D363" s="95"/>
      <c r="E363" s="97"/>
      <c r="F363" s="99"/>
      <c r="G363" s="98"/>
      <c r="H363" s="98"/>
      <c r="I363" s="98"/>
      <c r="J363" s="93"/>
      <c r="K363" s="93"/>
      <c r="L363" s="93"/>
      <c r="M363" s="93"/>
      <c r="N363" s="93"/>
      <c r="O363" s="93"/>
    </row>
    <row r="364" spans="2:15" ht="28.5" customHeight="1">
      <c r="B364" s="94"/>
      <c r="C364" s="94"/>
      <c r="D364" s="95"/>
      <c r="E364" s="97"/>
      <c r="F364" s="99"/>
      <c r="G364" s="98"/>
      <c r="H364" s="98"/>
      <c r="I364" s="98"/>
      <c r="J364" s="93"/>
      <c r="K364" s="93"/>
      <c r="L364" s="93"/>
      <c r="M364" s="93"/>
      <c r="N364" s="93"/>
      <c r="O364" s="93"/>
    </row>
    <row r="365" spans="2:15" ht="28.5" customHeight="1">
      <c r="B365" s="94"/>
      <c r="C365" s="94"/>
      <c r="D365" s="95"/>
      <c r="E365" s="97"/>
      <c r="F365" s="99"/>
      <c r="G365" s="98"/>
      <c r="H365" s="98"/>
      <c r="I365" s="98"/>
      <c r="J365" s="93"/>
      <c r="K365" s="93"/>
      <c r="L365" s="93"/>
      <c r="M365" s="93"/>
      <c r="N365" s="93"/>
      <c r="O365" s="93"/>
    </row>
    <row r="366" spans="2:15" ht="28.5" customHeight="1">
      <c r="B366" s="94"/>
      <c r="C366" s="94"/>
      <c r="D366" s="95"/>
      <c r="E366" s="97"/>
      <c r="F366" s="99"/>
      <c r="G366" s="98"/>
      <c r="H366" s="98"/>
      <c r="I366" s="98"/>
      <c r="J366" s="93"/>
      <c r="K366" s="93"/>
      <c r="L366" s="93"/>
      <c r="M366" s="93"/>
      <c r="N366" s="93"/>
      <c r="O366" s="93"/>
    </row>
    <row r="367" spans="2:15" ht="28.5" customHeight="1">
      <c r="B367" s="94"/>
      <c r="C367" s="94"/>
      <c r="D367" s="95"/>
      <c r="E367" s="97"/>
      <c r="F367" s="99"/>
      <c r="G367" s="98"/>
      <c r="H367" s="98"/>
      <c r="I367" s="98"/>
      <c r="J367" s="93"/>
      <c r="K367" s="93"/>
      <c r="L367" s="93"/>
      <c r="M367" s="93"/>
      <c r="N367" s="93"/>
      <c r="O367" s="93"/>
    </row>
    <row r="368" spans="2:15" ht="28.5" customHeight="1">
      <c r="B368" s="94"/>
      <c r="C368" s="94"/>
      <c r="D368" s="95"/>
      <c r="E368" s="97"/>
      <c r="F368" s="99"/>
      <c r="G368" s="98"/>
      <c r="H368" s="98"/>
      <c r="I368" s="98"/>
      <c r="J368" s="93"/>
      <c r="K368" s="93"/>
      <c r="L368" s="93"/>
      <c r="M368" s="93"/>
      <c r="N368" s="93"/>
      <c r="O368" s="93"/>
    </row>
    <row r="369" spans="2:15" ht="28.5" customHeight="1">
      <c r="B369" s="94"/>
      <c r="C369" s="94"/>
      <c r="D369" s="95"/>
      <c r="E369" s="97"/>
      <c r="F369" s="99"/>
      <c r="G369" s="98"/>
      <c r="H369" s="98"/>
      <c r="I369" s="98"/>
      <c r="J369" s="93"/>
      <c r="K369" s="93"/>
      <c r="L369" s="93"/>
      <c r="M369" s="93"/>
      <c r="N369" s="93"/>
      <c r="O369" s="93"/>
    </row>
    <row r="370" spans="2:15" ht="28.5" customHeight="1">
      <c r="B370" s="94"/>
      <c r="C370" s="94"/>
      <c r="D370" s="95"/>
      <c r="E370" s="97"/>
      <c r="F370" s="99"/>
      <c r="G370" s="98"/>
      <c r="H370" s="98"/>
      <c r="I370" s="98"/>
      <c r="J370" s="93"/>
      <c r="K370" s="93"/>
      <c r="L370" s="93"/>
      <c r="M370" s="93"/>
      <c r="N370" s="93"/>
      <c r="O370" s="93"/>
    </row>
    <row r="371" spans="2:15" ht="28.5" customHeight="1">
      <c r="B371" s="94"/>
      <c r="C371" s="94"/>
      <c r="D371" s="95"/>
      <c r="E371" s="97"/>
      <c r="F371" s="99"/>
      <c r="G371" s="98"/>
      <c r="H371" s="98"/>
      <c r="I371" s="98"/>
      <c r="J371" s="93"/>
      <c r="K371" s="93"/>
      <c r="L371" s="93"/>
      <c r="M371" s="93"/>
      <c r="N371" s="93"/>
      <c r="O371" s="93"/>
    </row>
    <row r="372" spans="2:15" ht="28.5" customHeight="1">
      <c r="B372" s="94"/>
      <c r="C372" s="94"/>
      <c r="D372" s="95"/>
      <c r="E372" s="97"/>
      <c r="F372" s="99"/>
      <c r="G372" s="98"/>
      <c r="H372" s="98"/>
      <c r="I372" s="98"/>
      <c r="J372" s="93"/>
      <c r="K372" s="93"/>
      <c r="L372" s="93"/>
      <c r="M372" s="93"/>
      <c r="N372" s="93"/>
      <c r="O372" s="93"/>
    </row>
    <row r="373" spans="2:15" ht="28.5" customHeight="1">
      <c r="B373" s="94"/>
      <c r="C373" s="94"/>
      <c r="D373" s="95"/>
      <c r="E373" s="97"/>
      <c r="F373" s="99"/>
      <c r="G373" s="98"/>
      <c r="H373" s="98"/>
      <c r="I373" s="98"/>
      <c r="J373" s="93"/>
      <c r="K373" s="93"/>
      <c r="L373" s="93"/>
      <c r="M373" s="93"/>
      <c r="N373" s="93"/>
      <c r="O373" s="93"/>
    </row>
    <row r="374" spans="2:15" ht="28.5" customHeight="1">
      <c r="B374" s="94"/>
      <c r="C374" s="94"/>
      <c r="D374" s="95"/>
      <c r="E374" s="97"/>
      <c r="F374" s="99"/>
      <c r="G374" s="98"/>
      <c r="H374" s="98"/>
      <c r="I374" s="98"/>
      <c r="J374" s="93"/>
      <c r="K374" s="93"/>
      <c r="L374" s="93"/>
      <c r="M374" s="93"/>
      <c r="N374" s="93"/>
      <c r="O374" s="93"/>
    </row>
    <row r="375" spans="2:15" ht="28.5" customHeight="1">
      <c r="B375" s="94"/>
      <c r="C375" s="94"/>
      <c r="D375" s="95"/>
      <c r="E375" s="97"/>
      <c r="F375" s="99"/>
      <c r="G375" s="98"/>
      <c r="H375" s="98"/>
      <c r="I375" s="98"/>
      <c r="J375" s="93"/>
      <c r="K375" s="93"/>
      <c r="L375" s="93"/>
      <c r="M375" s="93"/>
      <c r="N375" s="93"/>
      <c r="O375" s="93"/>
    </row>
    <row r="376" spans="2:15" ht="28.5" customHeight="1">
      <c r="B376" s="94"/>
      <c r="C376" s="94"/>
      <c r="D376" s="95"/>
      <c r="E376" s="97"/>
      <c r="F376" s="99"/>
      <c r="G376" s="98"/>
      <c r="H376" s="98"/>
      <c r="I376" s="98"/>
      <c r="J376" s="93"/>
      <c r="K376" s="93"/>
      <c r="L376" s="93"/>
      <c r="M376" s="93"/>
      <c r="N376" s="93"/>
      <c r="O376" s="93"/>
    </row>
    <row r="377" spans="2:15" ht="28.5" customHeight="1">
      <c r="B377" s="94"/>
      <c r="C377" s="94"/>
      <c r="D377" s="95"/>
      <c r="E377" s="97"/>
      <c r="F377" s="99"/>
      <c r="G377" s="98"/>
      <c r="H377" s="98"/>
      <c r="I377" s="98"/>
      <c r="J377" s="93"/>
      <c r="K377" s="93"/>
      <c r="L377" s="93"/>
      <c r="M377" s="93"/>
      <c r="N377" s="93"/>
      <c r="O377" s="93"/>
    </row>
    <row r="378" spans="2:15" ht="28.5" customHeight="1">
      <c r="B378" s="94"/>
      <c r="C378" s="94"/>
      <c r="D378" s="95"/>
      <c r="E378" s="97"/>
      <c r="F378" s="99"/>
      <c r="G378" s="98"/>
      <c r="H378" s="98"/>
      <c r="I378" s="98"/>
      <c r="J378" s="93"/>
      <c r="K378" s="93"/>
      <c r="L378" s="93"/>
      <c r="M378" s="93"/>
      <c r="N378" s="93"/>
      <c r="O378" s="93"/>
    </row>
    <row r="379" spans="2:15" ht="28.5" customHeight="1">
      <c r="B379" s="94"/>
      <c r="C379" s="94"/>
      <c r="D379" s="95"/>
      <c r="E379" s="97"/>
      <c r="F379" s="99"/>
      <c r="G379" s="98"/>
      <c r="H379" s="98"/>
      <c r="I379" s="98"/>
      <c r="J379" s="93"/>
      <c r="K379" s="93"/>
      <c r="L379" s="93"/>
      <c r="M379" s="93"/>
      <c r="N379" s="93"/>
      <c r="O379" s="93"/>
    </row>
    <row r="380" spans="2:15" ht="28.5" customHeight="1">
      <c r="B380" s="94"/>
      <c r="C380" s="94"/>
      <c r="D380" s="95"/>
      <c r="E380" s="97"/>
      <c r="F380" s="99"/>
      <c r="G380" s="98"/>
      <c r="H380" s="98"/>
      <c r="I380" s="98"/>
      <c r="J380" s="93"/>
      <c r="K380" s="93"/>
      <c r="L380" s="93"/>
      <c r="M380" s="93"/>
      <c r="N380" s="93"/>
      <c r="O380" s="93"/>
    </row>
    <row r="381" spans="2:15" ht="28.5" customHeight="1">
      <c r="B381" s="94"/>
      <c r="C381" s="94"/>
      <c r="D381" s="95"/>
      <c r="E381" s="97"/>
      <c r="F381" s="99"/>
      <c r="G381" s="98"/>
      <c r="H381" s="98"/>
      <c r="I381" s="98"/>
      <c r="J381" s="93"/>
      <c r="K381" s="93"/>
      <c r="L381" s="93"/>
      <c r="M381" s="93"/>
      <c r="N381" s="93"/>
      <c r="O381" s="93"/>
    </row>
    <row r="382" spans="2:15" ht="28.5" customHeight="1">
      <c r="B382" s="94"/>
      <c r="C382" s="94"/>
      <c r="D382" s="95"/>
      <c r="E382" s="97"/>
      <c r="F382" s="99"/>
      <c r="G382" s="98"/>
      <c r="H382" s="98"/>
      <c r="I382" s="98"/>
      <c r="J382" s="93"/>
      <c r="K382" s="93"/>
      <c r="L382" s="93"/>
      <c r="M382" s="93"/>
      <c r="N382" s="93"/>
      <c r="O382" s="93"/>
    </row>
    <row r="383" spans="2:15" ht="28.5" customHeight="1">
      <c r="B383" s="94"/>
      <c r="C383" s="94"/>
      <c r="D383" s="95"/>
      <c r="E383" s="97"/>
      <c r="F383" s="99"/>
      <c r="G383" s="98"/>
      <c r="H383" s="98"/>
      <c r="I383" s="98"/>
      <c r="J383" s="93"/>
      <c r="K383" s="93"/>
      <c r="L383" s="93"/>
      <c r="M383" s="93"/>
      <c r="N383" s="93"/>
      <c r="O383" s="93"/>
    </row>
    <row r="384" spans="2:15" ht="28.5" customHeight="1">
      <c r="B384" s="94"/>
      <c r="C384" s="94"/>
      <c r="D384" s="95"/>
      <c r="E384" s="97"/>
      <c r="F384" s="99"/>
      <c r="G384" s="98"/>
      <c r="H384" s="98"/>
      <c r="I384" s="98"/>
      <c r="J384" s="93"/>
      <c r="K384" s="93"/>
      <c r="L384" s="93"/>
      <c r="M384" s="93"/>
      <c r="N384" s="93"/>
      <c r="O384" s="93"/>
    </row>
    <row r="385" spans="2:15" ht="28.5" customHeight="1">
      <c r="B385" s="94"/>
      <c r="C385" s="94"/>
      <c r="D385" s="95"/>
      <c r="E385" s="97"/>
      <c r="F385" s="99"/>
      <c r="G385" s="98"/>
      <c r="H385" s="98"/>
      <c r="I385" s="98"/>
      <c r="J385" s="93"/>
      <c r="K385" s="93"/>
      <c r="L385" s="93"/>
      <c r="M385" s="93"/>
      <c r="N385" s="93"/>
      <c r="O385" s="93"/>
    </row>
    <row r="386" spans="2:15" ht="28.5" customHeight="1">
      <c r="B386" s="94"/>
      <c r="C386" s="94"/>
      <c r="D386" s="95"/>
      <c r="E386" s="97"/>
      <c r="F386" s="99"/>
      <c r="G386" s="98"/>
      <c r="H386" s="98"/>
      <c r="I386" s="98"/>
      <c r="J386" s="93"/>
      <c r="K386" s="93"/>
      <c r="L386" s="93"/>
      <c r="M386" s="93"/>
      <c r="N386" s="93"/>
      <c r="O386" s="93"/>
    </row>
    <row r="387" spans="2:15" ht="28.5" customHeight="1">
      <c r="B387" s="94"/>
      <c r="C387" s="94"/>
      <c r="D387" s="95"/>
      <c r="E387" s="97"/>
      <c r="F387" s="99"/>
      <c r="G387" s="98"/>
      <c r="H387" s="98"/>
      <c r="I387" s="98"/>
      <c r="J387" s="93"/>
      <c r="K387" s="93"/>
      <c r="L387" s="93"/>
      <c r="M387" s="93"/>
      <c r="N387" s="93"/>
      <c r="O387" s="93"/>
    </row>
    <row r="388" spans="2:15" ht="28.5" customHeight="1">
      <c r="B388" s="94"/>
      <c r="C388" s="94"/>
      <c r="D388" s="95"/>
      <c r="E388" s="97"/>
      <c r="F388" s="99"/>
      <c r="G388" s="98"/>
      <c r="H388" s="98"/>
      <c r="I388" s="98"/>
      <c r="J388" s="93"/>
      <c r="K388" s="93"/>
      <c r="L388" s="93"/>
      <c r="M388" s="93"/>
      <c r="N388" s="93"/>
      <c r="O388" s="93"/>
    </row>
    <row r="389" spans="2:15" ht="28.5" customHeight="1">
      <c r="B389" s="94"/>
      <c r="C389" s="94"/>
      <c r="D389" s="95"/>
      <c r="E389" s="97"/>
      <c r="F389" s="99"/>
      <c r="G389" s="98"/>
      <c r="H389" s="98"/>
      <c r="I389" s="98"/>
      <c r="J389" s="93"/>
      <c r="K389" s="93"/>
      <c r="L389" s="93"/>
      <c r="M389" s="93"/>
      <c r="N389" s="93"/>
      <c r="O389" s="93"/>
    </row>
    <row r="390" spans="2:15" ht="28.5" customHeight="1">
      <c r="B390" s="94"/>
      <c r="C390" s="94"/>
      <c r="D390" s="95"/>
      <c r="E390" s="97"/>
      <c r="F390" s="99"/>
      <c r="G390" s="98"/>
      <c r="H390" s="98"/>
      <c r="I390" s="98"/>
      <c r="J390" s="93"/>
      <c r="K390" s="93"/>
      <c r="L390" s="93"/>
      <c r="M390" s="93"/>
      <c r="N390" s="93"/>
      <c r="O390" s="93"/>
    </row>
    <row r="391" spans="2:15" ht="28.5" customHeight="1">
      <c r="B391" s="94"/>
      <c r="C391" s="94"/>
      <c r="D391" s="95"/>
      <c r="E391" s="97"/>
      <c r="F391" s="99"/>
      <c r="G391" s="98"/>
      <c r="H391" s="98"/>
      <c r="I391" s="98"/>
      <c r="J391" s="93"/>
      <c r="K391" s="93"/>
      <c r="L391" s="93"/>
      <c r="M391" s="93"/>
      <c r="N391" s="93"/>
      <c r="O391" s="93"/>
    </row>
    <row r="392" spans="2:15" ht="28.5" customHeight="1">
      <c r="B392" s="94"/>
      <c r="C392" s="94"/>
      <c r="D392" s="95"/>
      <c r="E392" s="97"/>
      <c r="F392" s="99"/>
      <c r="G392" s="98"/>
      <c r="H392" s="98"/>
      <c r="I392" s="98"/>
      <c r="J392" s="93"/>
      <c r="K392" s="93"/>
      <c r="L392" s="93"/>
      <c r="M392" s="93"/>
      <c r="N392" s="93"/>
      <c r="O392" s="93"/>
    </row>
    <row r="393" spans="2:15" ht="28.5" customHeight="1">
      <c r="B393" s="94"/>
      <c r="C393" s="94"/>
      <c r="D393" s="95"/>
      <c r="E393" s="97"/>
      <c r="F393" s="99"/>
      <c r="G393" s="98"/>
      <c r="H393" s="98"/>
      <c r="I393" s="98"/>
      <c r="J393" s="93"/>
      <c r="K393" s="93"/>
      <c r="L393" s="93"/>
      <c r="M393" s="93"/>
      <c r="N393" s="93"/>
      <c r="O393" s="93"/>
    </row>
    <row r="394" spans="2:15" ht="28.5" customHeight="1">
      <c r="B394" s="94"/>
      <c r="C394" s="94"/>
      <c r="D394" s="95"/>
      <c r="E394" s="97"/>
      <c r="F394" s="99"/>
      <c r="G394" s="98"/>
      <c r="H394" s="98"/>
      <c r="I394" s="98"/>
      <c r="J394" s="93"/>
      <c r="K394" s="93"/>
      <c r="L394" s="93"/>
      <c r="M394" s="93"/>
      <c r="N394" s="93"/>
      <c r="O394" s="93"/>
    </row>
    <row r="395" spans="2:15" ht="28.5" customHeight="1">
      <c r="B395" s="94"/>
      <c r="C395" s="94"/>
      <c r="D395" s="95"/>
      <c r="E395" s="97"/>
      <c r="F395" s="99"/>
      <c r="G395" s="98"/>
      <c r="H395" s="98"/>
      <c r="I395" s="98"/>
      <c r="J395" s="93"/>
      <c r="K395" s="93"/>
      <c r="L395" s="93"/>
      <c r="M395" s="93"/>
      <c r="N395" s="93"/>
      <c r="O395" s="93"/>
    </row>
    <row r="396" spans="2:15" ht="28.5" customHeight="1">
      <c r="B396" s="94"/>
      <c r="C396" s="94"/>
      <c r="D396" s="95"/>
      <c r="E396" s="97"/>
      <c r="F396" s="99"/>
      <c r="G396" s="98"/>
      <c r="H396" s="98"/>
      <c r="I396" s="98"/>
      <c r="J396" s="93"/>
      <c r="K396" s="93"/>
      <c r="L396" s="93"/>
      <c r="M396" s="93"/>
      <c r="N396" s="93"/>
      <c r="O396" s="93"/>
    </row>
    <row r="397" spans="2:15" ht="28.5" customHeight="1">
      <c r="B397" s="94"/>
      <c r="C397" s="94"/>
      <c r="D397" s="95"/>
      <c r="E397" s="97"/>
      <c r="F397" s="99"/>
      <c r="G397" s="98"/>
      <c r="H397" s="98"/>
      <c r="I397" s="98"/>
      <c r="J397" s="93"/>
      <c r="K397" s="93"/>
      <c r="L397" s="93"/>
      <c r="M397" s="93"/>
      <c r="N397" s="93"/>
      <c r="O397" s="93"/>
    </row>
    <row r="398" spans="2:15" ht="28.5" customHeight="1">
      <c r="B398" s="94"/>
      <c r="C398" s="94"/>
      <c r="D398" s="95"/>
      <c r="E398" s="97"/>
      <c r="F398" s="99"/>
      <c r="G398" s="98"/>
      <c r="H398" s="98"/>
      <c r="I398" s="98"/>
      <c r="J398" s="93"/>
      <c r="K398" s="93"/>
      <c r="L398" s="93"/>
      <c r="M398" s="93"/>
      <c r="N398" s="93"/>
      <c r="O398" s="93"/>
    </row>
    <row r="399" spans="2:15" ht="28.5" customHeight="1">
      <c r="B399" s="94"/>
      <c r="C399" s="94"/>
      <c r="D399" s="95"/>
      <c r="E399" s="97"/>
      <c r="F399" s="99"/>
      <c r="G399" s="98"/>
      <c r="H399" s="98"/>
      <c r="I399" s="98"/>
      <c r="J399" s="93"/>
      <c r="K399" s="93"/>
      <c r="L399" s="93"/>
      <c r="M399" s="93"/>
      <c r="N399" s="93"/>
      <c r="O399" s="93"/>
    </row>
    <row r="400" spans="2:15" ht="28.5" customHeight="1">
      <c r="B400" s="94"/>
      <c r="C400" s="94"/>
      <c r="D400" s="95"/>
      <c r="E400" s="97"/>
      <c r="F400" s="99"/>
      <c r="G400" s="98"/>
      <c r="H400" s="98"/>
      <c r="I400" s="98"/>
      <c r="J400" s="93"/>
      <c r="K400" s="93"/>
      <c r="L400" s="93"/>
      <c r="M400" s="93"/>
      <c r="N400" s="93"/>
      <c r="O400" s="93"/>
    </row>
    <row r="401" spans="2:15" ht="28.5" customHeight="1">
      <c r="B401" s="94"/>
      <c r="C401" s="94"/>
      <c r="D401" s="95"/>
      <c r="E401" s="97"/>
      <c r="F401" s="99"/>
      <c r="G401" s="98"/>
      <c r="H401" s="98"/>
      <c r="I401" s="98"/>
      <c r="J401" s="93"/>
      <c r="K401" s="93"/>
      <c r="L401" s="93"/>
      <c r="M401" s="93"/>
      <c r="N401" s="93"/>
      <c r="O401" s="93"/>
    </row>
    <row r="402" spans="2:15" ht="28.5" customHeight="1">
      <c r="B402" s="94"/>
      <c r="C402" s="94"/>
      <c r="D402" s="95"/>
      <c r="E402" s="97"/>
      <c r="F402" s="99"/>
      <c r="G402" s="98"/>
      <c r="H402" s="98"/>
      <c r="I402" s="98"/>
      <c r="J402" s="93"/>
      <c r="K402" s="93"/>
      <c r="L402" s="93"/>
      <c r="M402" s="93"/>
      <c r="N402" s="93"/>
      <c r="O402" s="93"/>
    </row>
    <row r="403" spans="2:15" ht="28.5" customHeight="1">
      <c r="B403" s="94"/>
      <c r="C403" s="94"/>
      <c r="D403" s="95"/>
      <c r="E403" s="97"/>
      <c r="F403" s="99"/>
      <c r="G403" s="98"/>
      <c r="H403" s="98"/>
      <c r="I403" s="98"/>
      <c r="J403" s="93"/>
      <c r="K403" s="93"/>
      <c r="L403" s="93"/>
      <c r="M403" s="93"/>
      <c r="N403" s="93"/>
      <c r="O403" s="93"/>
    </row>
    <row r="404" spans="2:15" ht="28.5" customHeight="1">
      <c r="B404" s="94"/>
      <c r="C404" s="94"/>
      <c r="D404" s="95"/>
      <c r="E404" s="97"/>
      <c r="F404" s="99"/>
      <c r="G404" s="98"/>
      <c r="H404" s="98"/>
      <c r="I404" s="98"/>
      <c r="J404" s="93"/>
      <c r="K404" s="93"/>
      <c r="L404" s="93"/>
      <c r="M404" s="93"/>
      <c r="N404" s="93"/>
      <c r="O404" s="93"/>
    </row>
    <row r="405" spans="2:15" ht="28.5" customHeight="1">
      <c r="B405" s="94"/>
      <c r="C405" s="94"/>
      <c r="D405" s="95"/>
      <c r="E405" s="97"/>
      <c r="F405" s="99"/>
      <c r="G405" s="98"/>
      <c r="H405" s="98"/>
      <c r="I405" s="98"/>
      <c r="J405" s="93"/>
      <c r="K405" s="93"/>
      <c r="L405" s="93"/>
      <c r="M405" s="93"/>
      <c r="N405" s="93"/>
      <c r="O405" s="93"/>
    </row>
    <row r="406" spans="2:15" ht="28.5" customHeight="1">
      <c r="B406" s="94"/>
      <c r="C406" s="94"/>
      <c r="D406" s="95"/>
      <c r="E406" s="97"/>
      <c r="F406" s="99"/>
      <c r="G406" s="98"/>
      <c r="H406" s="98"/>
      <c r="I406" s="98"/>
      <c r="J406" s="93"/>
      <c r="K406" s="93"/>
      <c r="L406" s="93"/>
      <c r="M406" s="93"/>
      <c r="N406" s="93"/>
      <c r="O406" s="93"/>
    </row>
    <row r="407" spans="2:15" ht="28.5" customHeight="1">
      <c r="B407" s="94"/>
      <c r="C407" s="94"/>
      <c r="D407" s="95"/>
      <c r="E407" s="97"/>
      <c r="F407" s="99"/>
      <c r="G407" s="98"/>
      <c r="H407" s="98"/>
      <c r="I407" s="98"/>
      <c r="J407" s="93"/>
      <c r="K407" s="93"/>
      <c r="L407" s="93"/>
      <c r="M407" s="93"/>
      <c r="N407" s="93"/>
      <c r="O407" s="93"/>
    </row>
    <row r="408" spans="2:15" ht="28.5" customHeight="1">
      <c r="B408" s="94"/>
      <c r="C408" s="94"/>
      <c r="D408" s="95"/>
      <c r="E408" s="97"/>
      <c r="F408" s="99"/>
      <c r="G408" s="98"/>
      <c r="H408" s="98"/>
      <c r="I408" s="98"/>
      <c r="J408" s="93"/>
      <c r="K408" s="93"/>
      <c r="L408" s="93"/>
      <c r="M408" s="93"/>
      <c r="N408" s="93"/>
      <c r="O408" s="93"/>
    </row>
    <row r="409" spans="2:15" ht="28.5" customHeight="1">
      <c r="B409" s="94"/>
      <c r="C409" s="94"/>
      <c r="D409" s="95"/>
      <c r="E409" s="97"/>
      <c r="F409" s="99"/>
      <c r="G409" s="98"/>
      <c r="H409" s="98"/>
      <c r="I409" s="98"/>
      <c r="J409" s="93"/>
      <c r="K409" s="93"/>
      <c r="L409" s="93"/>
      <c r="M409" s="93"/>
      <c r="N409" s="93"/>
      <c r="O409" s="93"/>
    </row>
    <row r="410" spans="2:15" ht="28.5" customHeight="1">
      <c r="B410" s="94"/>
      <c r="C410" s="94"/>
      <c r="D410" s="95"/>
      <c r="E410" s="97"/>
      <c r="F410" s="99"/>
      <c r="G410" s="98"/>
      <c r="H410" s="98"/>
      <c r="I410" s="98"/>
      <c r="J410" s="93"/>
      <c r="K410" s="93"/>
      <c r="L410" s="93"/>
      <c r="M410" s="93"/>
      <c r="N410" s="93"/>
      <c r="O410" s="93"/>
    </row>
    <row r="411" spans="2:15" ht="28.5" customHeight="1">
      <c r="B411" s="94"/>
      <c r="C411" s="94"/>
      <c r="D411" s="95"/>
      <c r="E411" s="97"/>
      <c r="F411" s="99"/>
      <c r="G411" s="98"/>
      <c r="H411" s="98"/>
      <c r="I411" s="98"/>
      <c r="J411" s="93"/>
      <c r="K411" s="93"/>
      <c r="L411" s="93"/>
      <c r="M411" s="93"/>
      <c r="N411" s="93"/>
      <c r="O411" s="93"/>
    </row>
    <row r="412" spans="2:15" ht="28.5" customHeight="1">
      <c r="B412" s="94"/>
      <c r="C412" s="94"/>
      <c r="D412" s="95"/>
      <c r="E412" s="97"/>
      <c r="F412" s="99"/>
      <c r="G412" s="98"/>
      <c r="H412" s="98"/>
      <c r="I412" s="98"/>
      <c r="J412" s="93"/>
      <c r="K412" s="93"/>
      <c r="L412" s="93"/>
      <c r="M412" s="93"/>
      <c r="N412" s="93"/>
      <c r="O412" s="93"/>
    </row>
    <row r="413" spans="2:15" ht="28.5" customHeight="1">
      <c r="B413" s="94"/>
      <c r="C413" s="94"/>
      <c r="D413" s="95"/>
      <c r="E413" s="97"/>
      <c r="F413" s="99"/>
      <c r="G413" s="98"/>
      <c r="H413" s="98"/>
      <c r="I413" s="98"/>
      <c r="J413" s="93"/>
      <c r="K413" s="93"/>
      <c r="L413" s="93"/>
      <c r="M413" s="93"/>
      <c r="N413" s="93"/>
      <c r="O413" s="93"/>
    </row>
    <row r="414" spans="2:15" ht="28.5" customHeight="1">
      <c r="B414" s="94"/>
      <c r="C414" s="94"/>
      <c r="D414" s="95"/>
      <c r="E414" s="97"/>
      <c r="F414" s="99"/>
      <c r="G414" s="98"/>
      <c r="H414" s="98"/>
      <c r="I414" s="98"/>
      <c r="J414" s="93"/>
      <c r="K414" s="93"/>
      <c r="L414" s="93"/>
      <c r="M414" s="93"/>
      <c r="N414" s="93"/>
      <c r="O414" s="93"/>
    </row>
    <row r="415" spans="2:15" ht="28.5" customHeight="1">
      <c r="B415" s="94"/>
      <c r="C415" s="94"/>
      <c r="D415" s="95"/>
      <c r="E415" s="97"/>
      <c r="F415" s="99"/>
      <c r="G415" s="98"/>
      <c r="H415" s="98"/>
      <c r="I415" s="98"/>
      <c r="J415" s="93"/>
      <c r="K415" s="93"/>
      <c r="L415" s="93"/>
      <c r="M415" s="93"/>
      <c r="N415" s="93"/>
      <c r="O415" s="93"/>
    </row>
    <row r="416" spans="2:15" ht="28.5" customHeight="1">
      <c r="B416" s="94"/>
      <c r="C416" s="94"/>
      <c r="D416" s="95"/>
      <c r="E416" s="97"/>
      <c r="F416" s="99"/>
      <c r="G416" s="98"/>
      <c r="H416" s="98"/>
      <c r="I416" s="98"/>
      <c r="J416" s="93"/>
      <c r="K416" s="93"/>
      <c r="L416" s="93"/>
      <c r="M416" s="93"/>
      <c r="N416" s="93"/>
      <c r="O416" s="93"/>
    </row>
    <row r="417" spans="2:15" ht="28.5" customHeight="1">
      <c r="B417" s="94"/>
      <c r="C417" s="94"/>
      <c r="D417" s="95"/>
      <c r="E417" s="97"/>
      <c r="F417" s="99"/>
      <c r="G417" s="98"/>
      <c r="H417" s="98"/>
      <c r="I417" s="98"/>
      <c r="J417" s="93"/>
      <c r="K417" s="93"/>
      <c r="L417" s="93"/>
      <c r="M417" s="93"/>
      <c r="N417" s="93"/>
      <c r="O417" s="93"/>
    </row>
    <row r="418" spans="2:15" ht="28.5" customHeight="1">
      <c r="B418" s="94"/>
      <c r="C418" s="94"/>
      <c r="D418" s="95"/>
      <c r="E418" s="97"/>
      <c r="F418" s="99"/>
      <c r="G418" s="98"/>
      <c r="H418" s="98"/>
      <c r="I418" s="98"/>
      <c r="J418" s="93"/>
      <c r="K418" s="93"/>
      <c r="L418" s="93"/>
      <c r="M418" s="93"/>
      <c r="N418" s="93"/>
      <c r="O418" s="93"/>
    </row>
    <row r="419" spans="2:15" ht="28.5" customHeight="1">
      <c r="B419" s="94"/>
      <c r="C419" s="94"/>
      <c r="D419" s="95"/>
      <c r="E419" s="97"/>
      <c r="F419" s="99"/>
      <c r="G419" s="98"/>
      <c r="H419" s="98"/>
      <c r="I419" s="98"/>
      <c r="J419" s="93"/>
      <c r="K419" s="93"/>
      <c r="L419" s="93"/>
      <c r="M419" s="93"/>
      <c r="N419" s="93"/>
      <c r="O419" s="93"/>
    </row>
    <row r="420" spans="2:15" ht="28.5" customHeight="1">
      <c r="B420" s="94"/>
      <c r="C420" s="94"/>
      <c r="D420" s="95"/>
      <c r="E420" s="97"/>
      <c r="F420" s="99"/>
      <c r="G420" s="98"/>
      <c r="H420" s="98"/>
      <c r="I420" s="98"/>
      <c r="J420" s="93"/>
      <c r="K420" s="93"/>
      <c r="L420" s="93"/>
      <c r="M420" s="93"/>
      <c r="N420" s="93"/>
      <c r="O420" s="93"/>
    </row>
    <row r="421" spans="2:15" ht="28.5" customHeight="1">
      <c r="B421" s="94"/>
      <c r="C421" s="94"/>
      <c r="D421" s="95"/>
      <c r="E421" s="97"/>
      <c r="F421" s="99"/>
      <c r="G421" s="98"/>
      <c r="H421" s="98"/>
      <c r="I421" s="98"/>
      <c r="J421" s="93"/>
      <c r="K421" s="93"/>
      <c r="L421" s="93"/>
      <c r="M421" s="93"/>
      <c r="N421" s="93"/>
      <c r="O421" s="93"/>
    </row>
    <row r="422" spans="2:15" ht="28.5" customHeight="1">
      <c r="B422" s="94"/>
      <c r="C422" s="94"/>
      <c r="D422" s="95"/>
      <c r="E422" s="97"/>
      <c r="F422" s="99"/>
      <c r="G422" s="98"/>
      <c r="H422" s="98"/>
      <c r="I422" s="98"/>
      <c r="J422" s="93"/>
      <c r="K422" s="93"/>
      <c r="L422" s="93"/>
      <c r="M422" s="93"/>
      <c r="N422" s="93"/>
      <c r="O422" s="93"/>
    </row>
    <row r="423" spans="2:15" ht="28.5" customHeight="1">
      <c r="B423" s="94"/>
      <c r="C423" s="94"/>
      <c r="D423" s="95"/>
      <c r="E423" s="97"/>
      <c r="F423" s="99"/>
      <c r="G423" s="98"/>
      <c r="H423" s="98"/>
      <c r="I423" s="98"/>
      <c r="J423" s="93"/>
      <c r="K423" s="93"/>
      <c r="L423" s="93"/>
      <c r="M423" s="93"/>
      <c r="N423" s="93"/>
      <c r="O423" s="93"/>
    </row>
    <row r="424" spans="2:15" ht="28.5" customHeight="1">
      <c r="B424" s="94"/>
      <c r="C424" s="94"/>
      <c r="D424" s="95"/>
      <c r="E424" s="97"/>
      <c r="F424" s="99"/>
      <c r="G424" s="98"/>
      <c r="H424" s="98"/>
      <c r="I424" s="98"/>
      <c r="J424" s="93"/>
      <c r="K424" s="93"/>
      <c r="L424" s="93"/>
      <c r="M424" s="93"/>
      <c r="N424" s="93"/>
      <c r="O424" s="93"/>
    </row>
    <row r="425" spans="2:15" ht="28.5" customHeight="1">
      <c r="B425" s="94"/>
      <c r="C425" s="94"/>
      <c r="D425" s="95"/>
      <c r="E425" s="97"/>
      <c r="F425" s="99"/>
      <c r="G425" s="98"/>
      <c r="H425" s="98"/>
      <c r="I425" s="98"/>
      <c r="J425" s="93"/>
      <c r="K425" s="93"/>
      <c r="L425" s="93"/>
      <c r="M425" s="93"/>
      <c r="N425" s="93"/>
      <c r="O425" s="93"/>
    </row>
    <row r="426" spans="2:15" ht="28.5" customHeight="1">
      <c r="B426" s="94"/>
      <c r="C426" s="94"/>
      <c r="D426" s="95"/>
      <c r="E426" s="97"/>
      <c r="F426" s="99"/>
      <c r="G426" s="98"/>
      <c r="H426" s="98"/>
      <c r="I426" s="98"/>
      <c r="J426" s="93"/>
      <c r="K426" s="93"/>
      <c r="L426" s="93"/>
      <c r="M426" s="93"/>
      <c r="N426" s="93"/>
      <c r="O426" s="93"/>
    </row>
    <row r="427" spans="2:15" ht="28.5" customHeight="1">
      <c r="B427" s="94"/>
      <c r="C427" s="94"/>
      <c r="D427" s="95"/>
      <c r="E427" s="97"/>
      <c r="F427" s="99"/>
      <c r="G427" s="98"/>
      <c r="H427" s="98"/>
      <c r="I427" s="98"/>
      <c r="J427" s="93"/>
      <c r="K427" s="93"/>
      <c r="L427" s="93"/>
      <c r="M427" s="93"/>
      <c r="N427" s="93"/>
      <c r="O427" s="93"/>
    </row>
    <row r="428" spans="2:15" ht="28.5" customHeight="1">
      <c r="B428" s="94"/>
      <c r="C428" s="94"/>
      <c r="D428" s="95"/>
      <c r="E428" s="97"/>
      <c r="F428" s="99"/>
      <c r="G428" s="98"/>
      <c r="H428" s="98"/>
      <c r="I428" s="98"/>
      <c r="J428" s="93"/>
      <c r="K428" s="93"/>
      <c r="L428" s="93"/>
      <c r="M428" s="93"/>
      <c r="N428" s="93"/>
      <c r="O428" s="93"/>
    </row>
    <row r="429" spans="2:15" ht="28.5" customHeight="1">
      <c r="B429" s="94"/>
      <c r="C429" s="94"/>
      <c r="D429" s="95"/>
      <c r="E429" s="97"/>
      <c r="F429" s="99"/>
      <c r="G429" s="98"/>
      <c r="H429" s="98"/>
      <c r="I429" s="98"/>
      <c r="J429" s="93"/>
      <c r="K429" s="93"/>
      <c r="L429" s="93"/>
      <c r="M429" s="93"/>
      <c r="N429" s="93"/>
      <c r="O429" s="93"/>
    </row>
    <row r="430" spans="2:15" ht="28.5" customHeight="1">
      <c r="B430" s="94"/>
      <c r="C430" s="94"/>
      <c r="D430" s="95"/>
      <c r="E430" s="97"/>
      <c r="F430" s="99"/>
      <c r="G430" s="98"/>
      <c r="H430" s="98"/>
      <c r="I430" s="98"/>
      <c r="J430" s="93"/>
      <c r="K430" s="93"/>
      <c r="L430" s="93"/>
      <c r="M430" s="93"/>
      <c r="N430" s="93"/>
      <c r="O430" s="93"/>
    </row>
    <row r="431" spans="2:15" ht="28.5" customHeight="1">
      <c r="B431" s="94"/>
      <c r="C431" s="94"/>
      <c r="D431" s="95"/>
      <c r="E431" s="97"/>
      <c r="F431" s="99"/>
      <c r="G431" s="98"/>
      <c r="H431" s="98"/>
      <c r="I431" s="98"/>
      <c r="J431" s="93"/>
      <c r="K431" s="93"/>
      <c r="L431" s="93"/>
      <c r="M431" s="93"/>
      <c r="N431" s="93"/>
      <c r="O431" s="93"/>
    </row>
    <row r="432" spans="2:15" ht="28.5" customHeight="1">
      <c r="B432" s="94"/>
      <c r="C432" s="94"/>
      <c r="D432" s="95"/>
      <c r="E432" s="97"/>
      <c r="F432" s="99"/>
      <c r="G432" s="98"/>
      <c r="H432" s="98"/>
      <c r="I432" s="98"/>
      <c r="J432" s="93"/>
      <c r="K432" s="93"/>
      <c r="L432" s="93"/>
      <c r="M432" s="93"/>
      <c r="N432" s="93"/>
      <c r="O432" s="93"/>
    </row>
    <row r="433" spans="2:15" ht="28.5" customHeight="1">
      <c r="B433" s="94"/>
      <c r="C433" s="94"/>
      <c r="D433" s="95"/>
      <c r="E433" s="97"/>
      <c r="F433" s="99"/>
      <c r="G433" s="98"/>
      <c r="H433" s="98"/>
      <c r="I433" s="98"/>
      <c r="J433" s="93"/>
      <c r="K433" s="93"/>
      <c r="L433" s="93"/>
      <c r="M433" s="93"/>
      <c r="N433" s="93"/>
      <c r="O433" s="93"/>
    </row>
    <row r="434" spans="2:15" ht="28.5" customHeight="1">
      <c r="B434" s="94"/>
      <c r="C434" s="94"/>
      <c r="D434" s="95"/>
      <c r="E434" s="97"/>
      <c r="F434" s="99"/>
      <c r="G434" s="98"/>
      <c r="H434" s="98"/>
      <c r="I434" s="98"/>
      <c r="J434" s="93"/>
      <c r="K434" s="93"/>
      <c r="L434" s="93"/>
      <c r="M434" s="93"/>
      <c r="N434" s="93"/>
      <c r="O434" s="93"/>
    </row>
    <row r="435" spans="2:15" ht="28.5" customHeight="1">
      <c r="B435" s="94"/>
      <c r="C435" s="94"/>
      <c r="D435" s="95"/>
      <c r="E435" s="97"/>
      <c r="F435" s="99"/>
      <c r="G435" s="98"/>
      <c r="H435" s="98"/>
      <c r="I435" s="98"/>
      <c r="J435" s="93"/>
      <c r="K435" s="93"/>
      <c r="L435" s="93"/>
      <c r="M435" s="93"/>
      <c r="N435" s="93"/>
      <c r="O435" s="93"/>
    </row>
    <row r="436" spans="2:15" ht="28.5" customHeight="1">
      <c r="B436" s="94"/>
      <c r="C436" s="94"/>
      <c r="D436" s="95"/>
      <c r="E436" s="97"/>
      <c r="F436" s="99"/>
      <c r="G436" s="98"/>
      <c r="H436" s="98"/>
      <c r="I436" s="98"/>
      <c r="J436" s="93"/>
      <c r="K436" s="93"/>
      <c r="L436" s="93"/>
      <c r="M436" s="93"/>
      <c r="N436" s="93"/>
      <c r="O436" s="93"/>
    </row>
    <row r="437" spans="2:15" ht="28.5" customHeight="1">
      <c r="B437" s="94"/>
      <c r="C437" s="94"/>
      <c r="D437" s="95"/>
      <c r="E437" s="97"/>
      <c r="F437" s="99"/>
      <c r="G437" s="98"/>
      <c r="H437" s="98"/>
      <c r="I437" s="98"/>
      <c r="J437" s="93"/>
      <c r="K437" s="93"/>
      <c r="L437" s="93"/>
      <c r="M437" s="93"/>
      <c r="N437" s="93"/>
      <c r="O437" s="93"/>
    </row>
    <row r="438" spans="2:15" ht="28.5" customHeight="1">
      <c r="B438" s="94"/>
      <c r="C438" s="94"/>
      <c r="D438" s="95"/>
      <c r="E438" s="97"/>
      <c r="F438" s="99"/>
      <c r="G438" s="98"/>
      <c r="H438" s="98"/>
      <c r="I438" s="98"/>
      <c r="J438" s="93"/>
      <c r="K438" s="93"/>
      <c r="L438" s="93"/>
      <c r="M438" s="93"/>
      <c r="N438" s="93"/>
      <c r="O438" s="93"/>
    </row>
    <row r="439" spans="2:15" ht="28.5" customHeight="1">
      <c r="B439" s="94"/>
      <c r="C439" s="94"/>
      <c r="D439" s="95"/>
      <c r="E439" s="97"/>
      <c r="F439" s="99"/>
      <c r="G439" s="98"/>
      <c r="H439" s="98"/>
      <c r="I439" s="98"/>
      <c r="J439" s="93"/>
      <c r="K439" s="93"/>
      <c r="L439" s="93"/>
      <c r="M439" s="93"/>
      <c r="N439" s="93"/>
      <c r="O439" s="93"/>
    </row>
    <row r="440" spans="2:15" ht="28.5" customHeight="1">
      <c r="B440" s="94"/>
      <c r="C440" s="94"/>
      <c r="D440" s="95"/>
      <c r="E440" s="97"/>
      <c r="F440" s="99"/>
      <c r="G440" s="98"/>
      <c r="H440" s="98"/>
      <c r="I440" s="98"/>
      <c r="J440" s="93"/>
      <c r="K440" s="93"/>
      <c r="L440" s="93"/>
      <c r="M440" s="93"/>
      <c r="N440" s="93"/>
      <c r="O440" s="93"/>
    </row>
    <row r="441" spans="2:15" ht="28.5" customHeight="1">
      <c r="B441" s="94"/>
      <c r="C441" s="94"/>
      <c r="D441" s="95"/>
      <c r="E441" s="97"/>
      <c r="F441" s="99"/>
      <c r="G441" s="98"/>
      <c r="H441" s="98"/>
      <c r="I441" s="98"/>
      <c r="J441" s="93"/>
      <c r="K441" s="93"/>
      <c r="L441" s="93"/>
      <c r="M441" s="93"/>
      <c r="N441" s="93"/>
      <c r="O441" s="93"/>
    </row>
    <row r="442" spans="2:15" ht="28.5" customHeight="1">
      <c r="B442" s="94"/>
      <c r="C442" s="94"/>
      <c r="D442" s="95"/>
      <c r="E442" s="97"/>
      <c r="F442" s="99"/>
      <c r="G442" s="98"/>
      <c r="H442" s="98"/>
      <c r="I442" s="98"/>
      <c r="J442" s="93"/>
      <c r="K442" s="93"/>
      <c r="L442" s="93"/>
      <c r="M442" s="93"/>
      <c r="N442" s="93"/>
      <c r="O442" s="93"/>
    </row>
    <row r="443" spans="2:15" ht="28.5" customHeight="1">
      <c r="B443" s="94"/>
      <c r="C443" s="94"/>
      <c r="D443" s="95"/>
      <c r="E443" s="97"/>
      <c r="F443" s="99"/>
      <c r="G443" s="98"/>
      <c r="H443" s="98"/>
      <c r="I443" s="98"/>
      <c r="J443" s="93"/>
      <c r="K443" s="93"/>
      <c r="L443" s="93"/>
      <c r="M443" s="93"/>
      <c r="N443" s="93"/>
      <c r="O443" s="93"/>
    </row>
    <row r="444" spans="2:15" ht="28.5" customHeight="1">
      <c r="B444" s="94"/>
      <c r="C444" s="94"/>
      <c r="D444" s="95"/>
      <c r="E444" s="97"/>
      <c r="F444" s="99"/>
      <c r="G444" s="98"/>
      <c r="H444" s="98"/>
      <c r="I444" s="98"/>
      <c r="J444" s="93"/>
      <c r="K444" s="93"/>
      <c r="L444" s="93"/>
      <c r="M444" s="93"/>
      <c r="N444" s="93"/>
      <c r="O444" s="93"/>
    </row>
    <row r="445" spans="2:15" ht="28.5" customHeight="1">
      <c r="B445" s="94"/>
      <c r="C445" s="94"/>
      <c r="D445" s="95"/>
      <c r="E445" s="97"/>
      <c r="F445" s="99"/>
      <c r="G445" s="98"/>
      <c r="H445" s="98"/>
      <c r="I445" s="98"/>
      <c r="J445" s="93"/>
      <c r="K445" s="93"/>
      <c r="L445" s="93"/>
      <c r="M445" s="93"/>
      <c r="N445" s="93"/>
      <c r="O445" s="93"/>
    </row>
    <row r="446" spans="2:15" ht="28.5" customHeight="1">
      <c r="B446" s="94"/>
      <c r="C446" s="94"/>
      <c r="D446" s="95"/>
      <c r="E446" s="97"/>
      <c r="F446" s="99"/>
      <c r="G446" s="98"/>
      <c r="H446" s="98"/>
      <c r="I446" s="98"/>
      <c r="J446" s="93"/>
      <c r="K446" s="93"/>
      <c r="L446" s="93"/>
      <c r="M446" s="93"/>
      <c r="N446" s="93"/>
      <c r="O446" s="93"/>
    </row>
    <row r="447" spans="2:15" ht="28.5" customHeight="1">
      <c r="B447" s="94"/>
      <c r="C447" s="94"/>
      <c r="D447" s="95"/>
      <c r="E447" s="97"/>
      <c r="F447" s="99"/>
      <c r="G447" s="98"/>
      <c r="H447" s="98"/>
      <c r="I447" s="98"/>
      <c r="J447" s="93"/>
      <c r="K447" s="93"/>
      <c r="L447" s="93"/>
      <c r="M447" s="93"/>
      <c r="N447" s="93"/>
      <c r="O447" s="93"/>
    </row>
    <row r="448" spans="2:15" ht="28.5" customHeight="1">
      <c r="B448" s="94"/>
      <c r="C448" s="94"/>
      <c r="D448" s="95"/>
      <c r="E448" s="97"/>
      <c r="F448" s="99"/>
      <c r="G448" s="98"/>
      <c r="H448" s="98"/>
      <c r="I448" s="98"/>
      <c r="J448" s="93"/>
      <c r="K448" s="93"/>
      <c r="L448" s="93"/>
      <c r="M448" s="93"/>
      <c r="N448" s="93"/>
      <c r="O448" s="93"/>
    </row>
    <row r="449" spans="2:15" ht="28.5" customHeight="1">
      <c r="B449" s="94"/>
      <c r="C449" s="94"/>
      <c r="D449" s="95"/>
      <c r="E449" s="97"/>
      <c r="F449" s="99"/>
      <c r="G449" s="98"/>
      <c r="H449" s="98"/>
      <c r="I449" s="98"/>
      <c r="J449" s="93"/>
      <c r="K449" s="93"/>
      <c r="L449" s="93"/>
      <c r="M449" s="93"/>
      <c r="N449" s="93"/>
      <c r="O449" s="93"/>
    </row>
    <row r="450" spans="2:15" ht="28.5" customHeight="1">
      <c r="B450" s="94"/>
      <c r="C450" s="94"/>
      <c r="D450" s="95"/>
      <c r="E450" s="97"/>
      <c r="F450" s="99"/>
      <c r="G450" s="98"/>
      <c r="H450" s="98"/>
      <c r="I450" s="98"/>
      <c r="J450" s="93"/>
      <c r="K450" s="93"/>
      <c r="L450" s="93"/>
      <c r="M450" s="93"/>
      <c r="N450" s="93"/>
      <c r="O450" s="93"/>
    </row>
    <row r="451" spans="2:15" ht="28.5" customHeight="1">
      <c r="B451" s="94"/>
      <c r="C451" s="94"/>
      <c r="D451" s="95"/>
      <c r="E451" s="97"/>
      <c r="F451" s="99"/>
      <c r="G451" s="98"/>
      <c r="H451" s="98"/>
      <c r="I451" s="98"/>
      <c r="J451" s="93"/>
      <c r="K451" s="93"/>
      <c r="L451" s="93"/>
      <c r="M451" s="93"/>
      <c r="N451" s="93"/>
      <c r="O451" s="93"/>
    </row>
    <row r="452" spans="2:15" ht="28.5" customHeight="1">
      <c r="B452" s="94"/>
      <c r="C452" s="94"/>
      <c r="D452" s="95"/>
      <c r="E452" s="97"/>
      <c r="F452" s="99"/>
      <c r="G452" s="98"/>
      <c r="H452" s="98"/>
      <c r="I452" s="98"/>
      <c r="J452" s="93"/>
      <c r="K452" s="93"/>
      <c r="L452" s="93"/>
      <c r="M452" s="93"/>
      <c r="N452" s="93"/>
      <c r="O452" s="93"/>
    </row>
    <row r="453" spans="2:15" ht="28.5" customHeight="1">
      <c r="B453" s="94"/>
      <c r="C453" s="94"/>
      <c r="D453" s="95"/>
      <c r="E453" s="97"/>
      <c r="F453" s="99"/>
      <c r="G453" s="98"/>
      <c r="H453" s="98"/>
      <c r="I453" s="98"/>
      <c r="J453" s="93"/>
      <c r="K453" s="93"/>
      <c r="L453" s="93"/>
      <c r="M453" s="93"/>
      <c r="N453" s="93"/>
      <c r="O453" s="93"/>
    </row>
    <row r="454" spans="2:15" ht="28.5" customHeight="1">
      <c r="B454" s="94"/>
      <c r="C454" s="94"/>
      <c r="D454" s="95"/>
      <c r="E454" s="97"/>
      <c r="F454" s="99"/>
      <c r="G454" s="98"/>
      <c r="H454" s="98"/>
      <c r="I454" s="98"/>
      <c r="J454" s="93"/>
      <c r="K454" s="93"/>
      <c r="L454" s="93"/>
      <c r="M454" s="93"/>
      <c r="N454" s="93"/>
      <c r="O454" s="93"/>
    </row>
    <row r="455" spans="2:15" ht="28.5" customHeight="1">
      <c r="B455" s="94"/>
      <c r="C455" s="94"/>
      <c r="D455" s="95"/>
      <c r="E455" s="97"/>
      <c r="F455" s="99"/>
      <c r="G455" s="98"/>
      <c r="H455" s="98"/>
      <c r="I455" s="98"/>
      <c r="J455" s="93"/>
      <c r="K455" s="93"/>
      <c r="L455" s="93"/>
      <c r="M455" s="93"/>
      <c r="N455" s="93"/>
      <c r="O455" s="93"/>
    </row>
    <row r="456" spans="2:15" ht="28.5" customHeight="1">
      <c r="B456" s="94"/>
      <c r="C456" s="94"/>
      <c r="D456" s="95"/>
      <c r="E456" s="97"/>
      <c r="F456" s="99"/>
      <c r="G456" s="98"/>
      <c r="H456" s="98"/>
      <c r="I456" s="98"/>
      <c r="J456" s="93"/>
      <c r="K456" s="93"/>
      <c r="L456" s="93"/>
      <c r="M456" s="93"/>
      <c r="N456" s="93"/>
      <c r="O456" s="93"/>
    </row>
    <row r="457" spans="2:15" ht="28.5" customHeight="1">
      <c r="B457" s="94"/>
      <c r="C457" s="94"/>
      <c r="D457" s="95"/>
      <c r="E457" s="97"/>
      <c r="F457" s="99"/>
      <c r="G457" s="98"/>
      <c r="H457" s="98"/>
      <c r="I457" s="98"/>
      <c r="J457" s="93"/>
      <c r="K457" s="93"/>
      <c r="L457" s="93"/>
      <c r="M457" s="93"/>
      <c r="N457" s="93"/>
      <c r="O457" s="93"/>
    </row>
    <row r="458" spans="2:15" ht="28.5" customHeight="1">
      <c r="B458" s="94"/>
      <c r="C458" s="94"/>
      <c r="D458" s="95"/>
      <c r="E458" s="97"/>
      <c r="F458" s="99"/>
      <c r="G458" s="98"/>
      <c r="H458" s="98"/>
      <c r="I458" s="98"/>
      <c r="J458" s="93"/>
      <c r="K458" s="93"/>
      <c r="L458" s="93"/>
      <c r="M458" s="93"/>
      <c r="N458" s="93"/>
      <c r="O458" s="93"/>
    </row>
    <row r="459" spans="2:15" ht="28.5" customHeight="1">
      <c r="B459" s="94"/>
      <c r="C459" s="94"/>
      <c r="D459" s="95"/>
      <c r="E459" s="97"/>
      <c r="F459" s="99"/>
      <c r="G459" s="98"/>
      <c r="H459" s="98"/>
      <c r="I459" s="98"/>
      <c r="J459" s="93"/>
      <c r="K459" s="93"/>
      <c r="L459" s="93"/>
      <c r="M459" s="93"/>
      <c r="N459" s="93"/>
      <c r="O459" s="93"/>
    </row>
    <row r="460" spans="2:15" ht="28.5" customHeight="1">
      <c r="B460" s="94"/>
      <c r="C460" s="94"/>
      <c r="D460" s="95"/>
      <c r="E460" s="97"/>
      <c r="F460" s="99"/>
      <c r="G460" s="98"/>
      <c r="H460" s="98"/>
      <c r="I460" s="98"/>
      <c r="J460" s="93"/>
      <c r="K460" s="93"/>
      <c r="L460" s="93"/>
      <c r="M460" s="93"/>
      <c r="N460" s="93"/>
      <c r="O460" s="93"/>
    </row>
    <row r="461" spans="2:15" ht="28.5" customHeight="1">
      <c r="B461" s="94"/>
      <c r="C461" s="94"/>
      <c r="D461" s="95"/>
      <c r="E461" s="97"/>
      <c r="F461" s="99"/>
      <c r="G461" s="98"/>
      <c r="H461" s="98"/>
      <c r="I461" s="98"/>
      <c r="J461" s="93"/>
      <c r="K461" s="93"/>
      <c r="L461" s="93"/>
      <c r="M461" s="93"/>
      <c r="N461" s="93"/>
      <c r="O461" s="93"/>
    </row>
    <row r="462" spans="2:15" ht="28.5" customHeight="1">
      <c r="B462" s="94"/>
      <c r="C462" s="94"/>
      <c r="D462" s="95"/>
      <c r="E462" s="97"/>
      <c r="F462" s="99"/>
      <c r="G462" s="98"/>
      <c r="H462" s="98"/>
      <c r="I462" s="98"/>
      <c r="J462" s="93"/>
      <c r="K462" s="93"/>
      <c r="L462" s="93"/>
      <c r="M462" s="93"/>
      <c r="N462" s="93"/>
      <c r="O462" s="93"/>
    </row>
    <row r="463" spans="2:15" ht="28.5" customHeight="1">
      <c r="B463" s="94"/>
      <c r="C463" s="94"/>
      <c r="D463" s="95"/>
      <c r="E463" s="97"/>
      <c r="F463" s="99"/>
      <c r="G463" s="98"/>
      <c r="H463" s="98"/>
      <c r="I463" s="98"/>
      <c r="J463" s="93"/>
      <c r="K463" s="93"/>
      <c r="L463" s="93"/>
      <c r="M463" s="93"/>
      <c r="N463" s="93"/>
      <c r="O463" s="93"/>
    </row>
    <row r="464" spans="2:15" ht="28.5" customHeight="1">
      <c r="B464" s="94"/>
      <c r="C464" s="94"/>
      <c r="D464" s="95"/>
      <c r="E464" s="97"/>
      <c r="F464" s="99"/>
      <c r="G464" s="98"/>
      <c r="H464" s="98"/>
      <c r="I464" s="98"/>
      <c r="J464" s="93"/>
      <c r="K464" s="93"/>
      <c r="L464" s="93"/>
      <c r="M464" s="93"/>
      <c r="N464" s="93"/>
      <c r="O464" s="93"/>
    </row>
    <row r="465" spans="2:15" ht="28.5" customHeight="1">
      <c r="B465" s="94"/>
      <c r="C465" s="94"/>
      <c r="D465" s="95"/>
      <c r="E465" s="97"/>
      <c r="F465" s="99"/>
      <c r="G465" s="98"/>
      <c r="H465" s="98"/>
      <c r="I465" s="98"/>
      <c r="J465" s="93"/>
      <c r="K465" s="93"/>
      <c r="L465" s="93"/>
      <c r="M465" s="93"/>
      <c r="N465" s="93"/>
      <c r="O465" s="93"/>
    </row>
    <row r="466" spans="2:15" ht="28.5" customHeight="1">
      <c r="B466" s="94"/>
      <c r="C466" s="94"/>
      <c r="D466" s="95"/>
      <c r="E466" s="97"/>
      <c r="F466" s="99"/>
      <c r="G466" s="98"/>
      <c r="H466" s="98"/>
      <c r="I466" s="98"/>
      <c r="J466" s="93"/>
      <c r="K466" s="93"/>
      <c r="L466" s="93"/>
      <c r="M466" s="93"/>
      <c r="N466" s="93"/>
      <c r="O466" s="93"/>
    </row>
    <row r="467" spans="2:15" ht="28.5" customHeight="1">
      <c r="B467" s="94"/>
      <c r="C467" s="94"/>
      <c r="D467" s="95"/>
      <c r="E467" s="97"/>
      <c r="F467" s="99"/>
      <c r="G467" s="98"/>
      <c r="H467" s="98"/>
      <c r="I467" s="98"/>
      <c r="J467" s="93"/>
      <c r="K467" s="93"/>
      <c r="L467" s="93"/>
      <c r="M467" s="93"/>
      <c r="N467" s="93"/>
      <c r="O467" s="93"/>
    </row>
    <row r="468" spans="2:15" ht="28.5" customHeight="1">
      <c r="B468" s="94"/>
      <c r="C468" s="94"/>
      <c r="D468" s="95"/>
      <c r="E468" s="97"/>
      <c r="F468" s="99"/>
      <c r="G468" s="98"/>
      <c r="H468" s="98"/>
      <c r="I468" s="98"/>
      <c r="J468" s="93"/>
      <c r="K468" s="93"/>
      <c r="L468" s="93"/>
      <c r="M468" s="93"/>
      <c r="N468" s="93"/>
      <c r="O468" s="93"/>
    </row>
    <row r="469" spans="2:15" ht="28.5" customHeight="1">
      <c r="B469" s="94"/>
      <c r="C469" s="94"/>
      <c r="D469" s="95"/>
      <c r="E469" s="97"/>
      <c r="F469" s="99"/>
      <c r="G469" s="98"/>
      <c r="H469" s="98"/>
      <c r="I469" s="98"/>
      <c r="J469" s="93"/>
      <c r="K469" s="93"/>
      <c r="L469" s="93"/>
      <c r="M469" s="93"/>
      <c r="N469" s="93"/>
      <c r="O469" s="93"/>
    </row>
    <row r="470" spans="2:15" ht="28.5" customHeight="1">
      <c r="B470" s="94"/>
      <c r="C470" s="94"/>
      <c r="D470" s="95"/>
      <c r="E470" s="97"/>
      <c r="F470" s="99"/>
      <c r="G470" s="98"/>
      <c r="H470" s="98"/>
      <c r="I470" s="98"/>
      <c r="J470" s="93"/>
      <c r="K470" s="93"/>
      <c r="L470" s="93"/>
      <c r="M470" s="93"/>
      <c r="N470" s="93"/>
      <c r="O470" s="93"/>
    </row>
    <row r="471" spans="2:15" ht="28.5" customHeight="1">
      <c r="B471" s="94"/>
      <c r="C471" s="94"/>
      <c r="D471" s="95"/>
      <c r="E471" s="97"/>
      <c r="F471" s="99"/>
      <c r="G471" s="98"/>
      <c r="H471" s="98"/>
      <c r="I471" s="98"/>
      <c r="J471" s="93"/>
      <c r="K471" s="93"/>
      <c r="L471" s="93"/>
      <c r="M471" s="93"/>
      <c r="N471" s="93"/>
      <c r="O471" s="93"/>
    </row>
    <row r="472" spans="2:15" ht="28.5" customHeight="1">
      <c r="B472" s="94"/>
      <c r="C472" s="94"/>
      <c r="D472" s="95"/>
      <c r="E472" s="97"/>
      <c r="F472" s="99"/>
      <c r="G472" s="98"/>
      <c r="H472" s="98"/>
      <c r="I472" s="98"/>
      <c r="J472" s="93"/>
      <c r="K472" s="93"/>
      <c r="L472" s="93"/>
      <c r="M472" s="93"/>
      <c r="N472" s="93"/>
      <c r="O472" s="93"/>
    </row>
    <row r="473" spans="2:15" ht="28.5" customHeight="1">
      <c r="B473" s="94"/>
      <c r="C473" s="94"/>
      <c r="D473" s="95"/>
      <c r="E473" s="97"/>
      <c r="F473" s="99"/>
      <c r="G473" s="98"/>
      <c r="H473" s="98"/>
      <c r="I473" s="98"/>
      <c r="J473" s="93"/>
      <c r="K473" s="93"/>
      <c r="L473" s="93"/>
      <c r="M473" s="93"/>
      <c r="N473" s="93"/>
      <c r="O473" s="93"/>
    </row>
    <row r="474" spans="2:15" ht="28.5" customHeight="1">
      <c r="B474" s="94"/>
      <c r="C474" s="94"/>
      <c r="D474" s="95"/>
      <c r="E474" s="97"/>
      <c r="F474" s="99"/>
      <c r="G474" s="98"/>
      <c r="H474" s="98"/>
      <c r="I474" s="98"/>
      <c r="J474" s="93"/>
      <c r="K474" s="93"/>
      <c r="L474" s="93"/>
      <c r="M474" s="93"/>
      <c r="N474" s="93"/>
      <c r="O474" s="93"/>
    </row>
    <row r="475" spans="2:15" ht="28.5" customHeight="1">
      <c r="B475" s="94"/>
      <c r="C475" s="94"/>
      <c r="D475" s="95"/>
      <c r="E475" s="97"/>
      <c r="F475" s="99"/>
      <c r="G475" s="98"/>
      <c r="H475" s="98"/>
      <c r="I475" s="98"/>
      <c r="J475" s="93"/>
      <c r="K475" s="93"/>
      <c r="L475" s="93"/>
      <c r="M475" s="93"/>
      <c r="N475" s="93"/>
      <c r="O475" s="93"/>
    </row>
    <row r="476" spans="2:15" ht="28.5" customHeight="1">
      <c r="B476" s="94"/>
      <c r="C476" s="94"/>
      <c r="D476" s="95"/>
      <c r="E476" s="97"/>
      <c r="F476" s="99"/>
      <c r="G476" s="98"/>
      <c r="H476" s="98"/>
      <c r="I476" s="98"/>
      <c r="J476" s="93"/>
      <c r="K476" s="93"/>
      <c r="L476" s="93"/>
      <c r="M476" s="93"/>
      <c r="N476" s="93"/>
      <c r="O476" s="93"/>
    </row>
    <row r="477" spans="2:15" ht="28.5" customHeight="1">
      <c r="B477" s="94"/>
      <c r="C477" s="94"/>
      <c r="D477" s="95"/>
      <c r="E477" s="97"/>
      <c r="F477" s="99"/>
      <c r="G477" s="98"/>
      <c r="H477" s="98"/>
      <c r="I477" s="98"/>
      <c r="J477" s="93"/>
      <c r="K477" s="93"/>
      <c r="L477" s="93"/>
      <c r="M477" s="93"/>
      <c r="N477" s="93"/>
      <c r="O477" s="93"/>
    </row>
    <row r="478" spans="2:15" ht="28.5" customHeight="1">
      <c r="B478" s="94"/>
      <c r="C478" s="94"/>
      <c r="D478" s="95"/>
      <c r="E478" s="97"/>
      <c r="F478" s="99"/>
      <c r="G478" s="98"/>
      <c r="H478" s="98"/>
      <c r="I478" s="98"/>
      <c r="J478" s="93"/>
      <c r="K478" s="93"/>
      <c r="L478" s="93"/>
      <c r="M478" s="93"/>
      <c r="N478" s="93"/>
      <c r="O478" s="93"/>
    </row>
    <row r="479" spans="2:15" ht="28.5" customHeight="1">
      <c r="B479" s="94"/>
      <c r="C479" s="94"/>
      <c r="D479" s="95"/>
      <c r="E479" s="97"/>
      <c r="F479" s="99"/>
      <c r="G479" s="98"/>
      <c r="H479" s="98"/>
      <c r="I479" s="98"/>
      <c r="J479" s="93"/>
      <c r="K479" s="93"/>
      <c r="L479" s="93"/>
      <c r="M479" s="93"/>
      <c r="N479" s="93"/>
      <c r="O479" s="93"/>
    </row>
    <row r="480" spans="2:15" ht="28.5" customHeight="1">
      <c r="B480" s="94"/>
      <c r="C480" s="94"/>
      <c r="D480" s="95"/>
      <c r="E480" s="97"/>
      <c r="F480" s="99"/>
      <c r="G480" s="98"/>
      <c r="H480" s="98"/>
      <c r="I480" s="98"/>
      <c r="J480" s="93"/>
      <c r="K480" s="93"/>
      <c r="L480" s="93"/>
      <c r="M480" s="93"/>
      <c r="N480" s="93"/>
      <c r="O480" s="93"/>
    </row>
    <row r="481" spans="2:15" ht="28.5" customHeight="1">
      <c r="B481" s="94"/>
      <c r="C481" s="94"/>
      <c r="D481" s="95"/>
      <c r="E481" s="97"/>
      <c r="F481" s="99"/>
      <c r="G481" s="98"/>
      <c r="H481" s="98"/>
      <c r="I481" s="98"/>
      <c r="J481" s="93"/>
      <c r="K481" s="93"/>
      <c r="L481" s="93"/>
      <c r="M481" s="93"/>
      <c r="N481" s="93"/>
      <c r="O481" s="93"/>
    </row>
    <row r="482" spans="2:15" ht="28.5" customHeight="1">
      <c r="B482" s="94"/>
      <c r="C482" s="94"/>
      <c r="D482" s="95"/>
      <c r="E482" s="97"/>
      <c r="F482" s="99"/>
      <c r="G482" s="98"/>
      <c r="H482" s="98"/>
      <c r="I482" s="98"/>
      <c r="J482" s="93"/>
      <c r="K482" s="93"/>
      <c r="L482" s="93"/>
      <c r="M482" s="93"/>
      <c r="N482" s="93"/>
      <c r="O482" s="93"/>
    </row>
    <row r="483" spans="2:15" ht="28.5" customHeight="1">
      <c r="B483" s="94"/>
      <c r="C483" s="94"/>
      <c r="D483" s="95"/>
      <c r="E483" s="97"/>
      <c r="F483" s="99"/>
      <c r="G483" s="98"/>
      <c r="H483" s="98"/>
      <c r="I483" s="98"/>
      <c r="J483" s="93"/>
      <c r="K483" s="93"/>
      <c r="L483" s="93"/>
      <c r="M483" s="93"/>
      <c r="N483" s="93"/>
      <c r="O483" s="93"/>
    </row>
    <row r="484" spans="2:15" ht="28.5" customHeight="1">
      <c r="B484" s="94"/>
      <c r="C484" s="94"/>
      <c r="D484" s="95"/>
      <c r="E484" s="97"/>
      <c r="F484" s="99"/>
      <c r="G484" s="98"/>
      <c r="H484" s="98"/>
      <c r="I484" s="98"/>
      <c r="J484" s="93"/>
      <c r="K484" s="93"/>
      <c r="L484" s="93"/>
      <c r="M484" s="93"/>
      <c r="N484" s="93"/>
      <c r="O484" s="93"/>
    </row>
    <row r="485" spans="2:15" ht="28.5" customHeight="1">
      <c r="B485" s="94"/>
      <c r="C485" s="94"/>
      <c r="D485" s="95"/>
      <c r="E485" s="97"/>
      <c r="F485" s="99"/>
      <c r="G485" s="98"/>
      <c r="H485" s="98"/>
      <c r="I485" s="98"/>
      <c r="J485" s="93"/>
      <c r="K485" s="93"/>
      <c r="L485" s="93"/>
      <c r="M485" s="93"/>
      <c r="N485" s="93"/>
      <c r="O485" s="93"/>
    </row>
    <row r="486" spans="2:15" ht="28.5" customHeight="1">
      <c r="B486" s="94"/>
      <c r="C486" s="94"/>
      <c r="D486" s="95"/>
      <c r="E486" s="97"/>
      <c r="F486" s="99"/>
      <c r="G486" s="98"/>
      <c r="H486" s="98"/>
      <c r="I486" s="98"/>
      <c r="J486" s="93"/>
      <c r="K486" s="93"/>
      <c r="L486" s="93"/>
      <c r="M486" s="93"/>
      <c r="N486" s="93"/>
      <c r="O486" s="93"/>
    </row>
    <row r="487" spans="2:15" ht="28.5" customHeight="1">
      <c r="B487" s="94"/>
      <c r="C487" s="94"/>
      <c r="D487" s="95"/>
      <c r="E487" s="97"/>
      <c r="F487" s="99"/>
      <c r="G487" s="98"/>
      <c r="H487" s="98"/>
      <c r="I487" s="98"/>
      <c r="J487" s="93"/>
      <c r="K487" s="93"/>
      <c r="L487" s="93"/>
      <c r="M487" s="93"/>
      <c r="N487" s="93"/>
      <c r="O487" s="93"/>
    </row>
    <row r="488" spans="2:15" ht="28.5" customHeight="1">
      <c r="B488" s="94"/>
      <c r="C488" s="94"/>
      <c r="D488" s="95"/>
      <c r="E488" s="97"/>
      <c r="F488" s="99"/>
      <c r="G488" s="98"/>
      <c r="H488" s="98"/>
      <c r="I488" s="98"/>
      <c r="J488" s="93"/>
      <c r="K488" s="93"/>
      <c r="L488" s="93"/>
      <c r="M488" s="93"/>
      <c r="N488" s="93"/>
      <c r="O488" s="93"/>
    </row>
    <row r="489" spans="2:15" ht="28.5" customHeight="1">
      <c r="B489" s="94"/>
      <c r="C489" s="94"/>
      <c r="D489" s="95"/>
      <c r="E489" s="97"/>
      <c r="F489" s="99"/>
      <c r="G489" s="98"/>
      <c r="H489" s="98"/>
      <c r="I489" s="98"/>
      <c r="J489" s="93"/>
      <c r="K489" s="93"/>
      <c r="L489" s="93"/>
      <c r="M489" s="93"/>
      <c r="N489" s="93"/>
      <c r="O489" s="93"/>
    </row>
    <row r="490" spans="2:15" ht="28.5" customHeight="1">
      <c r="B490" s="94"/>
      <c r="C490" s="94"/>
      <c r="D490" s="95"/>
      <c r="E490" s="97"/>
      <c r="F490" s="99"/>
      <c r="G490" s="98"/>
      <c r="H490" s="98"/>
      <c r="I490" s="98"/>
      <c r="J490" s="93"/>
      <c r="K490" s="93"/>
      <c r="L490" s="93"/>
      <c r="M490" s="93"/>
      <c r="N490" s="93"/>
      <c r="O490" s="93"/>
    </row>
    <row r="491" spans="2:15" ht="28.5" customHeight="1">
      <c r="B491" s="94"/>
      <c r="C491" s="94"/>
      <c r="D491" s="95"/>
      <c r="E491" s="97"/>
      <c r="F491" s="99"/>
      <c r="G491" s="98"/>
      <c r="H491" s="98"/>
      <c r="I491" s="98"/>
      <c r="J491" s="93"/>
      <c r="K491" s="93"/>
      <c r="L491" s="93"/>
      <c r="M491" s="93"/>
      <c r="N491" s="93"/>
      <c r="O491" s="93"/>
    </row>
    <row r="492" spans="2:15" ht="28.5" customHeight="1">
      <c r="B492" s="94"/>
      <c r="C492" s="94"/>
      <c r="D492" s="95"/>
      <c r="E492" s="97"/>
      <c r="F492" s="99"/>
      <c r="G492" s="98"/>
      <c r="H492" s="98"/>
      <c r="I492" s="98"/>
      <c r="J492" s="93"/>
      <c r="K492" s="93"/>
      <c r="L492" s="93"/>
      <c r="M492" s="93"/>
      <c r="N492" s="93"/>
      <c r="O492" s="93"/>
    </row>
    <row r="493" spans="2:15" ht="28.5" customHeight="1">
      <c r="B493" s="94"/>
      <c r="C493" s="94"/>
      <c r="D493" s="95"/>
      <c r="E493" s="97"/>
      <c r="F493" s="99"/>
      <c r="G493" s="98"/>
      <c r="H493" s="98"/>
      <c r="I493" s="98"/>
      <c r="J493" s="93"/>
      <c r="K493" s="93"/>
      <c r="L493" s="93"/>
      <c r="M493" s="93"/>
      <c r="N493" s="93"/>
      <c r="O493" s="93"/>
    </row>
    <row r="494" spans="2:15" ht="28.5" customHeight="1">
      <c r="B494" s="94"/>
      <c r="C494" s="94"/>
      <c r="D494" s="95"/>
      <c r="E494" s="97"/>
      <c r="F494" s="99"/>
      <c r="G494" s="98"/>
      <c r="H494" s="98"/>
      <c r="I494" s="98"/>
      <c r="J494" s="93"/>
      <c r="K494" s="93"/>
      <c r="L494" s="93"/>
      <c r="M494" s="93"/>
      <c r="N494" s="93"/>
      <c r="O494" s="93"/>
    </row>
    <row r="495" spans="2:15" ht="28.5" customHeight="1">
      <c r="B495" s="94"/>
      <c r="C495" s="94"/>
      <c r="D495" s="95"/>
      <c r="E495" s="97"/>
      <c r="F495" s="99"/>
      <c r="G495" s="98"/>
      <c r="H495" s="98"/>
      <c r="I495" s="98"/>
      <c r="J495" s="93"/>
      <c r="K495" s="93"/>
      <c r="L495" s="93"/>
      <c r="M495" s="93"/>
      <c r="N495" s="93"/>
      <c r="O495" s="93"/>
    </row>
    <row r="496" spans="2:15" ht="28.5" customHeight="1">
      <c r="B496" s="94"/>
      <c r="C496" s="94"/>
      <c r="D496" s="95"/>
      <c r="E496" s="97"/>
      <c r="F496" s="99"/>
      <c r="G496" s="98"/>
      <c r="H496" s="98"/>
      <c r="I496" s="98"/>
      <c r="J496" s="93"/>
      <c r="K496" s="93"/>
      <c r="L496" s="93"/>
      <c r="M496" s="93"/>
      <c r="N496" s="93"/>
      <c r="O496" s="93"/>
    </row>
    <row r="497" spans="2:15" ht="28.5" customHeight="1">
      <c r="B497" s="94"/>
      <c r="C497" s="94"/>
      <c r="D497" s="95"/>
      <c r="E497" s="97"/>
      <c r="F497" s="99"/>
      <c r="G497" s="98"/>
      <c r="H497" s="98"/>
      <c r="I497" s="98"/>
      <c r="J497" s="93"/>
      <c r="K497" s="93"/>
      <c r="L497" s="93"/>
      <c r="M497" s="93"/>
      <c r="N497" s="93"/>
      <c r="O497" s="93"/>
    </row>
    <row r="498" spans="2:15" ht="28.5" customHeight="1">
      <c r="B498" s="94"/>
      <c r="C498" s="94"/>
      <c r="D498" s="95"/>
      <c r="E498" s="97"/>
      <c r="F498" s="99"/>
      <c r="G498" s="98"/>
      <c r="H498" s="98"/>
      <c r="I498" s="98"/>
      <c r="J498" s="93"/>
      <c r="K498" s="93"/>
      <c r="L498" s="93"/>
      <c r="M498" s="93"/>
      <c r="N498" s="93"/>
      <c r="O498" s="93"/>
    </row>
    <row r="499" spans="2:15" ht="28.5" customHeight="1">
      <c r="B499" s="94"/>
      <c r="C499" s="94"/>
      <c r="D499" s="95"/>
      <c r="E499" s="97"/>
      <c r="F499" s="99"/>
      <c r="G499" s="98"/>
      <c r="H499" s="98"/>
      <c r="I499" s="98"/>
      <c r="J499" s="93"/>
      <c r="K499" s="93"/>
      <c r="L499" s="93"/>
      <c r="M499" s="93"/>
      <c r="N499" s="93"/>
      <c r="O499" s="93"/>
    </row>
    <row r="500" spans="2:15" ht="28.5" customHeight="1">
      <c r="B500" s="94"/>
      <c r="C500" s="94"/>
      <c r="D500" s="95"/>
      <c r="E500" s="97"/>
      <c r="F500" s="99"/>
      <c r="G500" s="98"/>
      <c r="H500" s="98"/>
      <c r="I500" s="98"/>
      <c r="J500" s="93"/>
      <c r="K500" s="93"/>
      <c r="L500" s="93"/>
      <c r="M500" s="93"/>
      <c r="N500" s="93"/>
      <c r="O500" s="93"/>
    </row>
    <row r="501" spans="2:15" ht="28.5" customHeight="1">
      <c r="B501" s="94"/>
      <c r="C501" s="94"/>
      <c r="D501" s="95"/>
      <c r="E501" s="97"/>
      <c r="F501" s="99"/>
      <c r="G501" s="98"/>
      <c r="H501" s="98"/>
      <c r="I501" s="98"/>
      <c r="J501" s="93"/>
      <c r="K501" s="93"/>
      <c r="L501" s="93"/>
      <c r="M501" s="93"/>
      <c r="N501" s="93"/>
      <c r="O501" s="93"/>
    </row>
    <row r="502" spans="2:15" ht="28.5" customHeight="1">
      <c r="B502" s="94"/>
      <c r="C502" s="94"/>
      <c r="D502" s="95"/>
      <c r="E502" s="97"/>
      <c r="F502" s="99"/>
      <c r="G502" s="98"/>
      <c r="H502" s="98"/>
      <c r="I502" s="98"/>
      <c r="J502" s="93"/>
      <c r="K502" s="93"/>
      <c r="L502" s="93"/>
      <c r="M502" s="93"/>
      <c r="N502" s="93"/>
      <c r="O502" s="93"/>
    </row>
    <row r="503" spans="2:15" ht="28.5" customHeight="1">
      <c r="B503" s="94"/>
      <c r="C503" s="94"/>
      <c r="D503" s="95"/>
      <c r="E503" s="97"/>
      <c r="F503" s="99"/>
      <c r="G503" s="98"/>
      <c r="H503" s="98"/>
      <c r="I503" s="98"/>
      <c r="J503" s="93"/>
      <c r="K503" s="93"/>
      <c r="L503" s="93"/>
      <c r="M503" s="93"/>
      <c r="N503" s="93"/>
      <c r="O503" s="93"/>
    </row>
    <row r="504" spans="2:15" ht="28.5" customHeight="1">
      <c r="B504" s="94"/>
      <c r="C504" s="94"/>
      <c r="D504" s="95"/>
      <c r="E504" s="97"/>
      <c r="F504" s="99"/>
      <c r="G504" s="98"/>
      <c r="H504" s="98"/>
      <c r="I504" s="98"/>
      <c r="J504" s="93"/>
      <c r="K504" s="93"/>
      <c r="L504" s="93"/>
      <c r="M504" s="93"/>
      <c r="N504" s="93"/>
      <c r="O504" s="93"/>
    </row>
    <row r="505" spans="2:15" ht="28.5" customHeight="1">
      <c r="B505" s="94"/>
      <c r="C505" s="94"/>
      <c r="D505" s="95"/>
      <c r="E505" s="97"/>
      <c r="F505" s="99"/>
      <c r="G505" s="98"/>
      <c r="H505" s="98"/>
      <c r="I505" s="98"/>
      <c r="J505" s="93"/>
      <c r="K505" s="93"/>
      <c r="L505" s="93"/>
      <c r="M505" s="93"/>
      <c r="N505" s="93"/>
      <c r="O505" s="93"/>
    </row>
    <row r="506" spans="2:15" ht="28.5" customHeight="1">
      <c r="B506" s="94"/>
      <c r="C506" s="94"/>
      <c r="D506" s="95"/>
      <c r="E506" s="97"/>
      <c r="F506" s="99"/>
      <c r="G506" s="98"/>
      <c r="H506" s="98"/>
      <c r="I506" s="98"/>
      <c r="J506" s="93"/>
      <c r="K506" s="93"/>
      <c r="L506" s="93"/>
      <c r="M506" s="93"/>
      <c r="N506" s="93"/>
      <c r="O506" s="93"/>
    </row>
    <row r="507" spans="2:15" ht="28.5" customHeight="1">
      <c r="B507" s="94"/>
      <c r="C507" s="94"/>
      <c r="D507" s="95"/>
      <c r="E507" s="97"/>
      <c r="F507" s="99"/>
      <c r="G507" s="98"/>
      <c r="H507" s="98"/>
      <c r="I507" s="98"/>
      <c r="J507" s="93"/>
      <c r="K507" s="93"/>
      <c r="L507" s="93"/>
      <c r="M507" s="93"/>
      <c r="N507" s="93"/>
      <c r="O507" s="93"/>
    </row>
    <row r="508" spans="2:15" ht="28.5" customHeight="1">
      <c r="B508" s="94"/>
      <c r="C508" s="94"/>
      <c r="D508" s="95"/>
      <c r="E508" s="97"/>
      <c r="F508" s="99"/>
      <c r="G508" s="98"/>
      <c r="H508" s="98"/>
      <c r="I508" s="98"/>
      <c r="J508" s="93"/>
      <c r="K508" s="93"/>
      <c r="L508" s="93"/>
      <c r="M508" s="93"/>
      <c r="N508" s="93"/>
      <c r="O508" s="93"/>
    </row>
    <row r="509" spans="2:15" ht="28.5" customHeight="1">
      <c r="B509" s="94"/>
      <c r="C509" s="94"/>
      <c r="D509" s="95"/>
      <c r="E509" s="97"/>
      <c r="F509" s="99"/>
      <c r="G509" s="98"/>
      <c r="H509" s="98"/>
      <c r="I509" s="98"/>
      <c r="J509" s="93"/>
      <c r="K509" s="93"/>
      <c r="L509" s="93"/>
      <c r="M509" s="93"/>
      <c r="N509" s="93"/>
      <c r="O509" s="93"/>
    </row>
    <row r="510" spans="2:15" ht="28.5" customHeight="1">
      <c r="B510" s="94"/>
      <c r="C510" s="94"/>
      <c r="D510" s="95"/>
      <c r="E510" s="97"/>
      <c r="F510" s="99"/>
      <c r="G510" s="98"/>
      <c r="H510" s="98"/>
      <c r="I510" s="98"/>
      <c r="J510" s="93"/>
      <c r="K510" s="93"/>
      <c r="L510" s="93"/>
      <c r="M510" s="93"/>
      <c r="N510" s="93"/>
      <c r="O510" s="93"/>
    </row>
    <row r="511" spans="2:15" ht="28.5" customHeight="1">
      <c r="B511" s="94"/>
      <c r="C511" s="94"/>
      <c r="D511" s="95"/>
      <c r="E511" s="97"/>
      <c r="F511" s="99"/>
      <c r="G511" s="98"/>
      <c r="H511" s="98"/>
      <c r="I511" s="98"/>
      <c r="J511" s="93"/>
      <c r="K511" s="93"/>
      <c r="L511" s="93"/>
      <c r="M511" s="93"/>
      <c r="N511" s="93"/>
      <c r="O511" s="93"/>
    </row>
    <row r="512" spans="2:15" ht="28.5" customHeight="1">
      <c r="B512" s="94"/>
      <c r="C512" s="94"/>
      <c r="D512" s="95"/>
      <c r="E512" s="97"/>
      <c r="F512" s="99"/>
      <c r="G512" s="98"/>
      <c r="H512" s="98"/>
      <c r="I512" s="98"/>
      <c r="J512" s="93"/>
      <c r="K512" s="93"/>
      <c r="L512" s="93"/>
      <c r="M512" s="93"/>
      <c r="N512" s="93"/>
      <c r="O512" s="93"/>
    </row>
    <row r="513" spans="2:15" ht="28.5" customHeight="1">
      <c r="B513" s="94"/>
      <c r="C513" s="94"/>
      <c r="D513" s="95"/>
      <c r="E513" s="97"/>
      <c r="F513" s="99"/>
      <c r="G513" s="98"/>
      <c r="H513" s="98"/>
      <c r="I513" s="98"/>
      <c r="J513" s="93"/>
      <c r="K513" s="93"/>
      <c r="L513" s="93"/>
      <c r="M513" s="93"/>
      <c r="N513" s="93"/>
      <c r="O513" s="93"/>
    </row>
    <row r="514" spans="2:15" ht="28.5" customHeight="1">
      <c r="B514" s="94"/>
      <c r="C514" s="94"/>
      <c r="D514" s="95"/>
      <c r="E514" s="97"/>
      <c r="F514" s="99"/>
      <c r="G514" s="98"/>
      <c r="H514" s="98"/>
      <c r="I514" s="98"/>
      <c r="J514" s="93"/>
      <c r="K514" s="93"/>
      <c r="L514" s="93"/>
      <c r="M514" s="93"/>
      <c r="N514" s="93"/>
      <c r="O514" s="93"/>
    </row>
    <row r="515" spans="2:15" ht="28.5" customHeight="1">
      <c r="B515" s="94"/>
      <c r="C515" s="94"/>
      <c r="D515" s="95"/>
      <c r="E515" s="97"/>
      <c r="F515" s="99"/>
      <c r="G515" s="98"/>
      <c r="H515" s="98"/>
      <c r="I515" s="98"/>
      <c r="J515" s="93"/>
      <c r="K515" s="93"/>
      <c r="L515" s="93"/>
      <c r="M515" s="93"/>
      <c r="N515" s="93"/>
      <c r="O515" s="93"/>
    </row>
    <row r="516" spans="2:15" ht="28.5" customHeight="1">
      <c r="B516" s="94"/>
      <c r="C516" s="94"/>
      <c r="D516" s="95"/>
      <c r="E516" s="97"/>
      <c r="F516" s="99"/>
      <c r="G516" s="98"/>
      <c r="H516" s="98"/>
      <c r="I516" s="98"/>
      <c r="J516" s="93"/>
      <c r="K516" s="93"/>
      <c r="L516" s="93"/>
      <c r="M516" s="93"/>
      <c r="N516" s="93"/>
      <c r="O516" s="93"/>
    </row>
    <row r="517" spans="2:15" ht="28.5" customHeight="1">
      <c r="B517" s="94"/>
      <c r="C517" s="94"/>
      <c r="D517" s="95"/>
      <c r="E517" s="97"/>
      <c r="F517" s="99"/>
      <c r="G517" s="98"/>
      <c r="H517" s="98"/>
      <c r="I517" s="98"/>
      <c r="J517" s="93"/>
      <c r="K517" s="93"/>
      <c r="L517" s="93"/>
      <c r="M517" s="93"/>
      <c r="N517" s="93"/>
      <c r="O517" s="93"/>
    </row>
    <row r="518" spans="2:15" ht="28.5" customHeight="1">
      <c r="B518" s="94"/>
      <c r="C518" s="94"/>
      <c r="D518" s="95"/>
      <c r="E518" s="97"/>
      <c r="F518" s="99"/>
      <c r="G518" s="98"/>
      <c r="H518" s="98"/>
      <c r="I518" s="98"/>
      <c r="J518" s="93"/>
      <c r="K518" s="93"/>
      <c r="L518" s="93"/>
      <c r="M518" s="93"/>
      <c r="N518" s="93"/>
      <c r="O518" s="93"/>
    </row>
    <row r="519" spans="2:15" ht="28.5" customHeight="1">
      <c r="B519" s="94"/>
      <c r="C519" s="94"/>
      <c r="D519" s="95"/>
      <c r="E519" s="97"/>
      <c r="F519" s="99"/>
      <c r="G519" s="98"/>
      <c r="H519" s="98"/>
      <c r="I519" s="98"/>
      <c r="J519" s="93"/>
      <c r="K519" s="93"/>
      <c r="L519" s="93"/>
      <c r="M519" s="93"/>
      <c r="N519" s="93"/>
      <c r="O519" s="93"/>
    </row>
    <row r="520" spans="2:15" ht="28.5" customHeight="1">
      <c r="B520" s="94"/>
      <c r="C520" s="94"/>
      <c r="D520" s="95"/>
      <c r="E520" s="97"/>
      <c r="F520" s="99"/>
      <c r="G520" s="98"/>
      <c r="H520" s="98"/>
      <c r="I520" s="98"/>
      <c r="J520" s="93"/>
      <c r="K520" s="93"/>
      <c r="L520" s="93"/>
      <c r="M520" s="93"/>
      <c r="N520" s="93"/>
      <c r="O520" s="93"/>
    </row>
    <row r="521" spans="2:15" ht="28.5" customHeight="1">
      <c r="B521" s="94"/>
      <c r="C521" s="94"/>
      <c r="D521" s="95"/>
      <c r="E521" s="97"/>
      <c r="F521" s="99"/>
      <c r="G521" s="98"/>
      <c r="H521" s="98"/>
      <c r="I521" s="98"/>
      <c r="J521" s="93"/>
      <c r="K521" s="93"/>
      <c r="L521" s="93"/>
      <c r="M521" s="93"/>
      <c r="N521" s="93"/>
      <c r="O521" s="93"/>
    </row>
    <row r="522" spans="2:15" ht="28.5" customHeight="1">
      <c r="B522" s="94"/>
      <c r="C522" s="94"/>
      <c r="D522" s="95"/>
      <c r="E522" s="97"/>
      <c r="F522" s="99"/>
      <c r="G522" s="98"/>
      <c r="H522" s="98"/>
      <c r="I522" s="98"/>
      <c r="J522" s="93"/>
      <c r="K522" s="93"/>
      <c r="L522" s="93"/>
      <c r="M522" s="93"/>
      <c r="N522" s="93"/>
      <c r="O522" s="93"/>
    </row>
    <row r="523" spans="2:15" ht="28.5" customHeight="1">
      <c r="B523" s="94"/>
      <c r="C523" s="94"/>
      <c r="D523" s="95"/>
      <c r="E523" s="97"/>
      <c r="F523" s="99"/>
      <c r="G523" s="98"/>
      <c r="H523" s="98"/>
      <c r="I523" s="98"/>
      <c r="J523" s="93"/>
      <c r="K523" s="93"/>
      <c r="L523" s="93"/>
      <c r="M523" s="93"/>
      <c r="N523" s="93"/>
      <c r="O523" s="93"/>
    </row>
    <row r="524" spans="2:15" ht="28.5" customHeight="1">
      <c r="B524" s="94"/>
      <c r="C524" s="94"/>
      <c r="D524" s="95"/>
      <c r="E524" s="97"/>
      <c r="F524" s="99"/>
      <c r="G524" s="98"/>
      <c r="H524" s="98"/>
      <c r="I524" s="98"/>
      <c r="J524" s="93"/>
      <c r="K524" s="93"/>
      <c r="L524" s="93"/>
      <c r="M524" s="93"/>
      <c r="N524" s="93"/>
      <c r="O524" s="93"/>
    </row>
    <row r="525" spans="2:15" ht="28.5" customHeight="1">
      <c r="B525" s="94"/>
      <c r="C525" s="94"/>
      <c r="D525" s="95"/>
      <c r="E525" s="97"/>
      <c r="F525" s="99"/>
      <c r="G525" s="98"/>
      <c r="H525" s="98"/>
      <c r="I525" s="98"/>
      <c r="J525" s="93"/>
      <c r="K525" s="93"/>
      <c r="L525" s="93"/>
      <c r="M525" s="93"/>
      <c r="N525" s="93"/>
      <c r="O525" s="93"/>
    </row>
    <row r="526" spans="2:15" ht="28.5" customHeight="1">
      <c r="B526" s="94"/>
      <c r="C526" s="94"/>
      <c r="D526" s="95"/>
      <c r="E526" s="97"/>
      <c r="F526" s="99"/>
      <c r="G526" s="98"/>
      <c r="H526" s="98"/>
      <c r="I526" s="98"/>
      <c r="J526" s="93"/>
      <c r="K526" s="93"/>
      <c r="L526" s="93"/>
      <c r="M526" s="93"/>
      <c r="N526" s="93"/>
      <c r="O526" s="93"/>
    </row>
    <row r="527" spans="2:15" ht="28.5" customHeight="1">
      <c r="B527" s="94"/>
      <c r="C527" s="94"/>
      <c r="D527" s="95"/>
      <c r="E527" s="97"/>
      <c r="F527" s="99"/>
      <c r="G527" s="98"/>
      <c r="H527" s="98"/>
      <c r="I527" s="98"/>
      <c r="J527" s="93"/>
      <c r="K527" s="93"/>
      <c r="L527" s="93"/>
      <c r="M527" s="93"/>
      <c r="N527" s="93"/>
      <c r="O527" s="93"/>
    </row>
    <row r="528" spans="2:15" ht="28.5" customHeight="1">
      <c r="B528" s="94"/>
      <c r="C528" s="94"/>
      <c r="D528" s="95"/>
      <c r="E528" s="97"/>
      <c r="F528" s="99"/>
      <c r="G528" s="98"/>
      <c r="H528" s="98"/>
      <c r="I528" s="98"/>
      <c r="J528" s="93"/>
      <c r="K528" s="93"/>
      <c r="L528" s="93"/>
      <c r="M528" s="93"/>
      <c r="N528" s="93"/>
      <c r="O528" s="93"/>
    </row>
    <row r="529" spans="2:15" ht="28.5" customHeight="1">
      <c r="B529" s="94"/>
      <c r="C529" s="94"/>
      <c r="D529" s="95"/>
      <c r="E529" s="97"/>
      <c r="F529" s="99"/>
      <c r="G529" s="98"/>
      <c r="H529" s="98"/>
      <c r="I529" s="98"/>
      <c r="J529" s="93"/>
      <c r="K529" s="93"/>
      <c r="L529" s="93"/>
      <c r="M529" s="93"/>
      <c r="N529" s="93"/>
      <c r="O529" s="93"/>
    </row>
    <row r="530" spans="2:15" ht="28.5" customHeight="1">
      <c r="B530" s="94"/>
      <c r="C530" s="94"/>
      <c r="D530" s="95"/>
      <c r="E530" s="97"/>
      <c r="F530" s="99"/>
      <c r="G530" s="98"/>
      <c r="H530" s="98"/>
      <c r="I530" s="98"/>
      <c r="J530" s="93"/>
      <c r="K530" s="93"/>
      <c r="L530" s="93"/>
      <c r="M530" s="93"/>
      <c r="N530" s="93"/>
      <c r="O530" s="93"/>
    </row>
    <row r="531" spans="2:15" ht="28.5" customHeight="1">
      <c r="B531" s="94"/>
      <c r="C531" s="94"/>
      <c r="D531" s="95"/>
      <c r="E531" s="97"/>
      <c r="F531" s="99"/>
      <c r="G531" s="98"/>
      <c r="H531" s="98"/>
      <c r="I531" s="98"/>
      <c r="J531" s="93"/>
      <c r="K531" s="93"/>
      <c r="L531" s="93"/>
      <c r="M531" s="93"/>
      <c r="N531" s="93"/>
      <c r="O531" s="93"/>
    </row>
    <row r="532" spans="2:15" ht="28.5" customHeight="1">
      <c r="B532" s="94"/>
      <c r="C532" s="94"/>
      <c r="D532" s="95"/>
      <c r="E532" s="97"/>
      <c r="F532" s="99"/>
      <c r="G532" s="98"/>
      <c r="H532" s="98"/>
      <c r="I532" s="98"/>
      <c r="J532" s="93"/>
      <c r="K532" s="93"/>
      <c r="L532" s="93"/>
      <c r="M532" s="93"/>
      <c r="N532" s="93"/>
      <c r="O532" s="93"/>
    </row>
    <row r="533" spans="2:15" ht="28.5" customHeight="1">
      <c r="B533" s="94"/>
      <c r="C533" s="94"/>
      <c r="D533" s="95"/>
      <c r="E533" s="97"/>
      <c r="F533" s="99"/>
      <c r="G533" s="98"/>
      <c r="H533" s="98"/>
      <c r="I533" s="98"/>
      <c r="J533" s="93"/>
      <c r="K533" s="93"/>
      <c r="L533" s="93"/>
      <c r="M533" s="93"/>
      <c r="N533" s="93"/>
      <c r="O533" s="93"/>
    </row>
    <row r="534" spans="2:15" ht="28.5" customHeight="1">
      <c r="B534" s="94"/>
      <c r="C534" s="94"/>
      <c r="D534" s="95"/>
      <c r="E534" s="97"/>
      <c r="F534" s="99"/>
      <c r="G534" s="98"/>
      <c r="H534" s="98"/>
      <c r="I534" s="98"/>
      <c r="J534" s="93"/>
      <c r="K534" s="93"/>
      <c r="L534" s="93"/>
      <c r="M534" s="93"/>
      <c r="N534" s="93"/>
      <c r="O534" s="93"/>
    </row>
    <row r="535" spans="2:15" ht="28.5" customHeight="1">
      <c r="B535" s="94"/>
      <c r="C535" s="94"/>
      <c r="D535" s="95"/>
      <c r="E535" s="97"/>
      <c r="F535" s="99"/>
      <c r="G535" s="98"/>
      <c r="H535" s="98"/>
      <c r="I535" s="98"/>
      <c r="J535" s="93"/>
      <c r="K535" s="93"/>
      <c r="L535" s="93"/>
      <c r="M535" s="93"/>
      <c r="N535" s="93"/>
      <c r="O535" s="93"/>
    </row>
    <row r="536" spans="2:15" ht="28.5" customHeight="1">
      <c r="B536" s="94"/>
      <c r="C536" s="94"/>
      <c r="D536" s="95"/>
      <c r="E536" s="97"/>
      <c r="F536" s="99"/>
      <c r="G536" s="98"/>
      <c r="H536" s="98"/>
      <c r="I536" s="98"/>
      <c r="J536" s="93"/>
      <c r="K536" s="93"/>
      <c r="L536" s="93"/>
      <c r="M536" s="93"/>
      <c r="N536" s="93"/>
      <c r="O536" s="93"/>
    </row>
    <row r="537" spans="2:15" ht="28.5" customHeight="1">
      <c r="B537" s="94"/>
      <c r="C537" s="94"/>
      <c r="D537" s="95"/>
      <c r="E537" s="97"/>
      <c r="F537" s="99"/>
      <c r="G537" s="98"/>
      <c r="H537" s="98"/>
      <c r="I537" s="98"/>
      <c r="J537" s="93"/>
      <c r="K537" s="93"/>
      <c r="L537" s="93"/>
      <c r="M537" s="93"/>
      <c r="N537" s="93"/>
      <c r="O537" s="93"/>
    </row>
    <row r="538" spans="2:15" ht="28.5" customHeight="1">
      <c r="B538" s="94"/>
      <c r="C538" s="94"/>
      <c r="D538" s="95"/>
      <c r="E538" s="97"/>
      <c r="F538" s="99"/>
      <c r="G538" s="98"/>
      <c r="H538" s="98"/>
      <c r="I538" s="98"/>
      <c r="J538" s="93"/>
      <c r="K538" s="93"/>
      <c r="L538" s="93"/>
      <c r="M538" s="93"/>
      <c r="N538" s="93"/>
      <c r="O538" s="93"/>
    </row>
    <row r="539" spans="2:15" ht="28.5" customHeight="1">
      <c r="B539" s="94"/>
      <c r="C539" s="94"/>
      <c r="D539" s="95"/>
      <c r="E539" s="97"/>
      <c r="F539" s="99"/>
      <c r="G539" s="98"/>
      <c r="H539" s="98"/>
      <c r="I539" s="98"/>
      <c r="J539" s="93"/>
      <c r="K539" s="93"/>
      <c r="L539" s="93"/>
      <c r="M539" s="93"/>
      <c r="N539" s="93"/>
      <c r="O539" s="93"/>
    </row>
    <row r="540" spans="2:15" ht="28.5" customHeight="1">
      <c r="B540" s="94"/>
      <c r="C540" s="94"/>
      <c r="D540" s="95"/>
      <c r="E540" s="97"/>
      <c r="F540" s="99"/>
      <c r="G540" s="98"/>
      <c r="H540" s="98"/>
      <c r="I540" s="98"/>
      <c r="J540" s="93"/>
      <c r="K540" s="93"/>
      <c r="L540" s="93"/>
      <c r="M540" s="93"/>
      <c r="N540" s="93"/>
      <c r="O540" s="93"/>
    </row>
    <row r="541" spans="2:15" ht="28.5" customHeight="1">
      <c r="B541" s="94"/>
      <c r="C541" s="94"/>
      <c r="D541" s="95"/>
      <c r="E541" s="97"/>
      <c r="F541" s="99"/>
      <c r="G541" s="98"/>
      <c r="H541" s="98"/>
      <c r="I541" s="98"/>
      <c r="J541" s="93"/>
      <c r="K541" s="93"/>
      <c r="L541" s="93"/>
      <c r="M541" s="93"/>
      <c r="N541" s="93"/>
      <c r="O541" s="93"/>
    </row>
    <row r="542" spans="2:15" ht="28.5" customHeight="1">
      <c r="B542" s="94"/>
      <c r="C542" s="94"/>
      <c r="D542" s="95"/>
      <c r="E542" s="97"/>
      <c r="F542" s="99"/>
      <c r="G542" s="98"/>
      <c r="H542" s="98"/>
      <c r="I542" s="98"/>
      <c r="J542" s="93"/>
      <c r="K542" s="93"/>
      <c r="L542" s="93"/>
      <c r="M542" s="93"/>
      <c r="N542" s="93"/>
      <c r="O542" s="93"/>
    </row>
    <row r="543" spans="2:15" ht="28.5" customHeight="1">
      <c r="B543" s="94"/>
      <c r="C543" s="94"/>
      <c r="D543" s="95"/>
      <c r="E543" s="97"/>
      <c r="F543" s="99"/>
      <c r="G543" s="98"/>
      <c r="H543" s="98"/>
      <c r="I543" s="98"/>
      <c r="J543" s="93"/>
      <c r="K543" s="93"/>
      <c r="L543" s="93"/>
      <c r="M543" s="93"/>
      <c r="N543" s="93"/>
      <c r="O543" s="93"/>
    </row>
    <row r="544" spans="2:15" ht="28.5" customHeight="1">
      <c r="B544" s="94"/>
      <c r="C544" s="94"/>
      <c r="D544" s="95"/>
      <c r="E544" s="97"/>
      <c r="F544" s="99"/>
      <c r="G544" s="98"/>
      <c r="H544" s="98"/>
      <c r="I544" s="98"/>
      <c r="J544" s="93"/>
      <c r="K544" s="93"/>
      <c r="L544" s="93"/>
      <c r="M544" s="93"/>
      <c r="N544" s="93"/>
      <c r="O544" s="93"/>
    </row>
    <row r="545" spans="2:15" ht="28.5" customHeight="1">
      <c r="B545" s="94"/>
      <c r="C545" s="94"/>
      <c r="D545" s="95"/>
      <c r="E545" s="97"/>
      <c r="F545" s="99"/>
      <c r="G545" s="98"/>
      <c r="H545" s="98"/>
      <c r="I545" s="98"/>
      <c r="J545" s="93"/>
      <c r="K545" s="93"/>
      <c r="L545" s="93"/>
      <c r="M545" s="93"/>
      <c r="N545" s="93"/>
      <c r="O545" s="93"/>
    </row>
    <row r="546" spans="2:15" ht="28.5" customHeight="1">
      <c r="B546" s="94"/>
      <c r="C546" s="94"/>
      <c r="D546" s="95"/>
      <c r="E546" s="97"/>
      <c r="F546" s="99"/>
      <c r="G546" s="98"/>
      <c r="H546" s="98"/>
      <c r="I546" s="98"/>
      <c r="J546" s="93"/>
      <c r="K546" s="93"/>
      <c r="L546" s="93"/>
      <c r="M546" s="93"/>
      <c r="N546" s="93"/>
      <c r="O546" s="93"/>
    </row>
    <row r="547" spans="2:15" ht="28.5" customHeight="1">
      <c r="B547" s="94"/>
      <c r="C547" s="94"/>
      <c r="D547" s="95"/>
      <c r="E547" s="97"/>
      <c r="F547" s="99"/>
      <c r="G547" s="98"/>
      <c r="H547" s="98"/>
      <c r="I547" s="98"/>
      <c r="J547" s="93"/>
      <c r="K547" s="93"/>
      <c r="L547" s="93"/>
      <c r="M547" s="93"/>
      <c r="N547" s="93"/>
      <c r="O547" s="93"/>
    </row>
    <row r="548" spans="2:15" ht="28.5" customHeight="1">
      <c r="B548" s="94"/>
      <c r="C548" s="94"/>
      <c r="D548" s="95"/>
      <c r="E548" s="97"/>
      <c r="F548" s="99"/>
      <c r="G548" s="98"/>
      <c r="H548" s="98"/>
      <c r="I548" s="98"/>
      <c r="J548" s="93"/>
      <c r="K548" s="93"/>
      <c r="L548" s="93"/>
      <c r="M548" s="93"/>
      <c r="N548" s="93"/>
      <c r="O548" s="93"/>
    </row>
    <row r="549" spans="2:15" ht="28.5" customHeight="1">
      <c r="B549" s="94"/>
      <c r="C549" s="94"/>
      <c r="D549" s="95"/>
      <c r="E549" s="97"/>
      <c r="F549" s="99"/>
      <c r="G549" s="98"/>
      <c r="H549" s="98"/>
      <c r="I549" s="98"/>
      <c r="J549" s="93"/>
      <c r="K549" s="93"/>
      <c r="L549" s="93"/>
      <c r="M549" s="93"/>
      <c r="N549" s="93"/>
      <c r="O549" s="93"/>
    </row>
    <row r="550" spans="2:15" ht="28.5" customHeight="1">
      <c r="B550" s="94"/>
      <c r="C550" s="94"/>
      <c r="D550" s="95"/>
      <c r="E550" s="97"/>
      <c r="F550" s="99"/>
      <c r="G550" s="98"/>
      <c r="H550" s="98"/>
      <c r="I550" s="98"/>
      <c r="J550" s="93"/>
      <c r="K550" s="93"/>
      <c r="L550" s="93"/>
      <c r="M550" s="93"/>
      <c r="N550" s="93"/>
      <c r="O550" s="93"/>
    </row>
    <row r="551" spans="2:15" ht="28.5" customHeight="1">
      <c r="B551" s="94"/>
      <c r="C551" s="94"/>
      <c r="D551" s="95"/>
      <c r="E551" s="97"/>
      <c r="F551" s="99"/>
      <c r="G551" s="98"/>
      <c r="H551" s="98"/>
      <c r="I551" s="98"/>
      <c r="J551" s="93"/>
      <c r="K551" s="93"/>
      <c r="L551" s="93"/>
      <c r="M551" s="93"/>
      <c r="N551" s="93"/>
      <c r="O551" s="93"/>
    </row>
    <row r="552" spans="2:15" ht="28.5" customHeight="1">
      <c r="B552" s="94"/>
      <c r="C552" s="94"/>
      <c r="D552" s="95"/>
      <c r="E552" s="97"/>
      <c r="F552" s="99"/>
      <c r="G552" s="98"/>
      <c r="H552" s="98"/>
      <c r="I552" s="98"/>
      <c r="J552" s="93"/>
      <c r="K552" s="93"/>
      <c r="L552" s="93"/>
      <c r="M552" s="93"/>
      <c r="N552" s="93"/>
      <c r="O552" s="93"/>
    </row>
    <row r="553" spans="2:15" ht="28.5" customHeight="1">
      <c r="B553" s="94"/>
      <c r="C553" s="94"/>
      <c r="D553" s="95"/>
      <c r="E553" s="97"/>
      <c r="F553" s="99"/>
      <c r="G553" s="98"/>
      <c r="H553" s="98"/>
      <c r="I553" s="98"/>
      <c r="J553" s="93"/>
      <c r="K553" s="93"/>
      <c r="L553" s="93"/>
      <c r="M553" s="93"/>
      <c r="N553" s="93"/>
      <c r="O553" s="93"/>
    </row>
    <row r="554" spans="2:15" ht="28.5" customHeight="1">
      <c r="B554" s="94"/>
      <c r="C554" s="94"/>
      <c r="D554" s="95"/>
      <c r="E554" s="97"/>
      <c r="F554" s="99"/>
      <c r="G554" s="98"/>
      <c r="H554" s="98"/>
      <c r="I554" s="98"/>
      <c r="J554" s="93"/>
      <c r="K554" s="93"/>
      <c r="L554" s="93"/>
      <c r="M554" s="93"/>
      <c r="N554" s="93"/>
      <c r="O554" s="93"/>
    </row>
    <row r="555" spans="2:15" ht="28.5" customHeight="1">
      <c r="B555" s="94"/>
      <c r="C555" s="94"/>
      <c r="D555" s="95"/>
      <c r="E555" s="97"/>
      <c r="F555" s="99"/>
      <c r="G555" s="98"/>
      <c r="H555" s="98"/>
      <c r="I555" s="98"/>
      <c r="J555" s="93"/>
      <c r="K555" s="93"/>
      <c r="L555" s="93"/>
      <c r="M555" s="93"/>
      <c r="N555" s="93"/>
      <c r="O555" s="93"/>
    </row>
    <row r="556" spans="2:15" ht="28.5" customHeight="1">
      <c r="B556" s="94"/>
      <c r="C556" s="94"/>
      <c r="D556" s="95"/>
      <c r="E556" s="97"/>
      <c r="F556" s="99"/>
      <c r="G556" s="98"/>
      <c r="H556" s="98"/>
      <c r="I556" s="98"/>
      <c r="J556" s="93"/>
      <c r="K556" s="93"/>
      <c r="L556" s="93"/>
      <c r="M556" s="93"/>
      <c r="N556" s="93"/>
      <c r="O556" s="93"/>
    </row>
    <row r="557" spans="2:15" ht="28.5" customHeight="1">
      <c r="B557" s="94"/>
      <c r="C557" s="94"/>
      <c r="D557" s="95"/>
      <c r="E557" s="97"/>
      <c r="F557" s="99"/>
      <c r="G557" s="98"/>
      <c r="H557" s="98"/>
      <c r="I557" s="98"/>
      <c r="J557" s="93"/>
      <c r="K557" s="93"/>
      <c r="L557" s="93"/>
      <c r="M557" s="93"/>
      <c r="N557" s="93"/>
      <c r="O557" s="93"/>
    </row>
    <row r="558" spans="2:15" ht="28.5" customHeight="1">
      <c r="B558" s="94"/>
      <c r="C558" s="94"/>
      <c r="D558" s="95"/>
      <c r="E558" s="97"/>
      <c r="F558" s="99"/>
      <c r="G558" s="98"/>
      <c r="H558" s="98"/>
      <c r="I558" s="98"/>
      <c r="J558" s="93"/>
      <c r="K558" s="93"/>
      <c r="L558" s="93"/>
      <c r="M558" s="93"/>
      <c r="N558" s="93"/>
      <c r="O558" s="93"/>
    </row>
    <row r="559" spans="2:15" ht="28.5" customHeight="1">
      <c r="B559" s="94"/>
      <c r="C559" s="94"/>
      <c r="D559" s="95"/>
      <c r="E559" s="97"/>
      <c r="F559" s="99"/>
      <c r="G559" s="98"/>
      <c r="H559" s="98"/>
      <c r="I559" s="98"/>
      <c r="J559" s="93"/>
      <c r="K559" s="93"/>
      <c r="L559" s="93"/>
      <c r="M559" s="93"/>
      <c r="N559" s="93"/>
      <c r="O559" s="93"/>
    </row>
    <row r="560" spans="2:15" ht="28.5" customHeight="1">
      <c r="B560" s="94"/>
      <c r="C560" s="94"/>
      <c r="D560" s="95"/>
      <c r="E560" s="97"/>
      <c r="F560" s="99"/>
      <c r="G560" s="98"/>
      <c r="H560" s="98"/>
      <c r="I560" s="98"/>
      <c r="J560" s="93"/>
      <c r="K560" s="93"/>
      <c r="L560" s="93"/>
      <c r="M560" s="93"/>
      <c r="N560" s="93"/>
      <c r="O560" s="93"/>
    </row>
    <row r="561" spans="2:15" ht="28.5" customHeight="1">
      <c r="B561" s="94"/>
      <c r="C561" s="94"/>
      <c r="D561" s="95"/>
      <c r="E561" s="97"/>
      <c r="F561" s="99"/>
      <c r="G561" s="98"/>
      <c r="H561" s="98"/>
      <c r="I561" s="98"/>
      <c r="J561" s="93"/>
      <c r="K561" s="93"/>
      <c r="L561" s="93"/>
      <c r="M561" s="93"/>
      <c r="N561" s="93"/>
      <c r="O561" s="93"/>
    </row>
    <row r="562" spans="2:15" ht="28.5" customHeight="1">
      <c r="B562" s="94"/>
      <c r="C562" s="94"/>
      <c r="D562" s="95"/>
      <c r="E562" s="97"/>
      <c r="F562" s="99"/>
      <c r="G562" s="98"/>
      <c r="H562" s="98"/>
      <c r="I562" s="98"/>
      <c r="J562" s="93"/>
      <c r="K562" s="93"/>
      <c r="L562" s="93"/>
      <c r="M562" s="93"/>
      <c r="N562" s="93"/>
      <c r="O562" s="93"/>
    </row>
    <row r="563" spans="2:15" ht="28.5" customHeight="1">
      <c r="B563" s="94"/>
      <c r="C563" s="94"/>
      <c r="D563" s="95"/>
      <c r="E563" s="97"/>
      <c r="F563" s="99"/>
      <c r="G563" s="98"/>
      <c r="H563" s="98"/>
      <c r="I563" s="98"/>
      <c r="J563" s="93"/>
      <c r="K563" s="93"/>
      <c r="L563" s="93"/>
      <c r="M563" s="93"/>
      <c r="N563" s="93"/>
      <c r="O563" s="93"/>
    </row>
    <row r="564" spans="2:15" ht="28.5" customHeight="1">
      <c r="B564" s="94"/>
      <c r="C564" s="94"/>
      <c r="D564" s="95"/>
      <c r="E564" s="97"/>
      <c r="F564" s="99"/>
      <c r="G564" s="98"/>
      <c r="H564" s="98"/>
      <c r="I564" s="98"/>
      <c r="J564" s="93"/>
      <c r="K564" s="93"/>
      <c r="L564" s="93"/>
      <c r="M564" s="93"/>
      <c r="N564" s="93"/>
      <c r="O564" s="93"/>
    </row>
    <row r="565" spans="2:15" ht="28.5" customHeight="1">
      <c r="B565" s="94"/>
      <c r="C565" s="94"/>
      <c r="D565" s="95"/>
      <c r="E565" s="97"/>
      <c r="F565" s="99"/>
      <c r="G565" s="98"/>
      <c r="H565" s="98"/>
      <c r="I565" s="98"/>
      <c r="J565" s="93"/>
      <c r="K565" s="93"/>
      <c r="L565" s="93"/>
      <c r="M565" s="93"/>
      <c r="N565" s="93"/>
      <c r="O565" s="93"/>
    </row>
    <row r="566" spans="2:15" ht="28.5" customHeight="1">
      <c r="B566" s="94"/>
      <c r="C566" s="94"/>
      <c r="D566" s="95"/>
      <c r="E566" s="97"/>
      <c r="F566" s="99"/>
      <c r="G566" s="98"/>
      <c r="H566" s="98"/>
      <c r="I566" s="98"/>
      <c r="J566" s="93"/>
      <c r="K566" s="93"/>
      <c r="L566" s="93"/>
      <c r="M566" s="93"/>
      <c r="N566" s="93"/>
      <c r="O566" s="93"/>
    </row>
    <row r="567" spans="2:15" ht="28.5" customHeight="1">
      <c r="B567" s="94"/>
      <c r="C567" s="94"/>
      <c r="D567" s="95"/>
      <c r="E567" s="97"/>
      <c r="F567" s="99"/>
      <c r="G567" s="98"/>
      <c r="H567" s="98"/>
      <c r="I567" s="98"/>
      <c r="J567" s="93"/>
      <c r="K567" s="93"/>
      <c r="L567" s="93"/>
      <c r="M567" s="93"/>
      <c r="N567" s="93"/>
      <c r="O567" s="93"/>
    </row>
    <row r="568" spans="2:15" ht="28.5" customHeight="1">
      <c r="B568" s="94"/>
      <c r="C568" s="94"/>
      <c r="D568" s="95"/>
      <c r="E568" s="97"/>
      <c r="F568" s="99"/>
      <c r="G568" s="98"/>
      <c r="H568" s="98"/>
      <c r="I568" s="98"/>
      <c r="J568" s="93"/>
      <c r="K568" s="93"/>
      <c r="L568" s="93"/>
      <c r="M568" s="93"/>
      <c r="N568" s="93"/>
      <c r="O568" s="93"/>
    </row>
    <row r="569" spans="2:15" ht="28.5" customHeight="1">
      <c r="B569" s="94"/>
      <c r="C569" s="94"/>
      <c r="D569" s="95"/>
      <c r="E569" s="97"/>
      <c r="F569" s="99"/>
      <c r="G569" s="98"/>
      <c r="H569" s="98"/>
      <c r="I569" s="98"/>
      <c r="J569" s="93"/>
      <c r="K569" s="93"/>
      <c r="L569" s="93"/>
      <c r="M569" s="93"/>
      <c r="N569" s="93"/>
      <c r="O569" s="93"/>
    </row>
    <row r="570" spans="2:15" ht="28.5" customHeight="1">
      <c r="B570" s="94"/>
      <c r="C570" s="94"/>
      <c r="D570" s="95"/>
      <c r="E570" s="97"/>
      <c r="F570" s="99"/>
      <c r="G570" s="98"/>
      <c r="H570" s="98"/>
      <c r="I570" s="98"/>
      <c r="J570" s="93"/>
      <c r="K570" s="93"/>
      <c r="L570" s="93"/>
      <c r="M570" s="93"/>
      <c r="N570" s="93"/>
      <c r="O570" s="93"/>
    </row>
    <row r="571" spans="2:15" ht="28.5" customHeight="1">
      <c r="B571" s="94"/>
      <c r="C571" s="94"/>
      <c r="D571" s="95"/>
      <c r="E571" s="97"/>
      <c r="F571" s="99"/>
      <c r="G571" s="98"/>
      <c r="H571" s="98"/>
      <c r="I571" s="98"/>
      <c r="J571" s="93"/>
      <c r="K571" s="93"/>
      <c r="L571" s="93"/>
      <c r="M571" s="93"/>
      <c r="N571" s="93"/>
      <c r="O571" s="93"/>
    </row>
    <row r="572" spans="2:15" ht="28.5" customHeight="1">
      <c r="B572" s="94"/>
      <c r="C572" s="94"/>
      <c r="D572" s="95"/>
      <c r="E572" s="97"/>
      <c r="F572" s="99"/>
      <c r="G572" s="98"/>
      <c r="H572" s="98"/>
      <c r="I572" s="98"/>
      <c r="J572" s="93"/>
      <c r="K572" s="93"/>
      <c r="L572" s="93"/>
      <c r="M572" s="93"/>
      <c r="N572" s="93"/>
      <c r="O572" s="93"/>
    </row>
    <row r="573" spans="2:15" ht="28.5" customHeight="1">
      <c r="B573" s="94"/>
      <c r="C573" s="94"/>
      <c r="D573" s="95"/>
      <c r="E573" s="97"/>
      <c r="F573" s="99"/>
      <c r="G573" s="98"/>
      <c r="H573" s="98"/>
      <c r="I573" s="98"/>
      <c r="J573" s="93"/>
      <c r="K573" s="93"/>
      <c r="L573" s="93"/>
      <c r="M573" s="93"/>
      <c r="N573" s="93"/>
      <c r="O573" s="93"/>
    </row>
    <row r="574" spans="2:15" ht="28.5" customHeight="1">
      <c r="B574" s="94"/>
      <c r="C574" s="94"/>
      <c r="D574" s="95"/>
      <c r="E574" s="97"/>
      <c r="F574" s="99"/>
      <c r="G574" s="98"/>
      <c r="H574" s="98"/>
      <c r="I574" s="98"/>
      <c r="J574" s="93"/>
      <c r="K574" s="93"/>
      <c r="L574" s="93"/>
      <c r="M574" s="93"/>
      <c r="N574" s="93"/>
      <c r="O574" s="93"/>
    </row>
    <row r="575" spans="2:15" ht="28.5" customHeight="1">
      <c r="B575" s="94"/>
      <c r="C575" s="94"/>
      <c r="D575" s="95"/>
      <c r="E575" s="97"/>
      <c r="F575" s="99"/>
      <c r="G575" s="98"/>
      <c r="H575" s="98"/>
      <c r="I575" s="98"/>
      <c r="J575" s="93"/>
      <c r="K575" s="93"/>
      <c r="L575" s="93"/>
      <c r="M575" s="93"/>
      <c r="N575" s="93"/>
      <c r="O575" s="93"/>
    </row>
    <row r="576" spans="2:15" ht="28.5" customHeight="1">
      <c r="B576" s="94"/>
      <c r="C576" s="94"/>
      <c r="D576" s="95"/>
      <c r="E576" s="97"/>
      <c r="F576" s="99"/>
      <c r="G576" s="98"/>
      <c r="H576" s="98"/>
      <c r="I576" s="98"/>
      <c r="J576" s="93"/>
      <c r="K576" s="93"/>
      <c r="L576" s="93"/>
      <c r="M576" s="93"/>
      <c r="N576" s="93"/>
      <c r="O576" s="93"/>
    </row>
    <row r="577" spans="2:15" ht="28.5" customHeight="1">
      <c r="B577" s="94"/>
      <c r="C577" s="94"/>
      <c r="D577" s="95"/>
      <c r="E577" s="97"/>
      <c r="F577" s="99"/>
      <c r="G577" s="98"/>
      <c r="H577" s="98"/>
      <c r="I577" s="98"/>
      <c r="J577" s="93"/>
      <c r="K577" s="93"/>
      <c r="L577" s="93"/>
      <c r="M577" s="93"/>
      <c r="N577" s="93"/>
      <c r="O577" s="93"/>
    </row>
    <row r="578" spans="2:15" ht="28.5" customHeight="1">
      <c r="B578" s="94"/>
      <c r="C578" s="94"/>
      <c r="D578" s="95"/>
      <c r="E578" s="97"/>
      <c r="F578" s="99"/>
      <c r="G578" s="98"/>
      <c r="H578" s="98"/>
      <c r="I578" s="98"/>
      <c r="J578" s="93"/>
      <c r="K578" s="93"/>
      <c r="L578" s="93"/>
      <c r="M578" s="93"/>
      <c r="N578" s="93"/>
      <c r="O578" s="93"/>
    </row>
    <row r="579" spans="2:15" ht="28.5" customHeight="1">
      <c r="B579" s="94"/>
      <c r="C579" s="94"/>
      <c r="D579" s="95"/>
      <c r="E579" s="97"/>
      <c r="F579" s="99"/>
      <c r="G579" s="98"/>
      <c r="H579" s="98"/>
      <c r="I579" s="98"/>
      <c r="J579" s="93"/>
      <c r="K579" s="93"/>
      <c r="L579" s="93"/>
      <c r="M579" s="93"/>
      <c r="N579" s="93"/>
      <c r="O579" s="93"/>
    </row>
    <row r="580" spans="2:15" ht="28.5" customHeight="1">
      <c r="B580" s="94"/>
      <c r="C580" s="94"/>
      <c r="D580" s="95"/>
      <c r="E580" s="97"/>
      <c r="F580" s="99"/>
      <c r="G580" s="98"/>
      <c r="H580" s="98"/>
      <c r="I580" s="98"/>
      <c r="J580" s="93"/>
      <c r="K580" s="93"/>
      <c r="L580" s="93"/>
      <c r="M580" s="93"/>
      <c r="N580" s="93"/>
      <c r="O580" s="93"/>
    </row>
    <row r="581" spans="2:15" ht="28.5" customHeight="1">
      <c r="B581" s="94"/>
      <c r="C581" s="94"/>
      <c r="D581" s="95"/>
      <c r="E581" s="97"/>
      <c r="F581" s="99"/>
      <c r="G581" s="98"/>
      <c r="H581" s="98"/>
      <c r="I581" s="98"/>
      <c r="J581" s="93"/>
      <c r="K581" s="93"/>
      <c r="L581" s="93"/>
      <c r="M581" s="93"/>
      <c r="N581" s="93"/>
      <c r="O581" s="93"/>
    </row>
    <row r="582" spans="2:15" ht="28.5" customHeight="1">
      <c r="B582" s="94"/>
      <c r="C582" s="94"/>
      <c r="D582" s="95"/>
      <c r="E582" s="97"/>
      <c r="F582" s="99"/>
      <c r="G582" s="98"/>
      <c r="H582" s="98"/>
      <c r="I582" s="98"/>
      <c r="J582" s="93"/>
      <c r="K582" s="93"/>
      <c r="L582" s="93"/>
      <c r="M582" s="93"/>
      <c r="N582" s="93"/>
      <c r="O582" s="93"/>
    </row>
    <row r="583" spans="2:15" ht="28.5" customHeight="1">
      <c r="B583" s="94"/>
      <c r="C583" s="94"/>
      <c r="D583" s="95"/>
      <c r="E583" s="97"/>
      <c r="F583" s="99"/>
      <c r="G583" s="98"/>
      <c r="H583" s="98"/>
      <c r="I583" s="98"/>
      <c r="J583" s="93"/>
      <c r="K583" s="93"/>
      <c r="L583" s="93"/>
      <c r="M583" s="93"/>
      <c r="N583" s="93"/>
      <c r="O583" s="93"/>
    </row>
    <row r="584" spans="2:15" ht="28.5" customHeight="1">
      <c r="B584" s="94"/>
      <c r="C584" s="94"/>
      <c r="D584" s="95"/>
      <c r="E584" s="97"/>
      <c r="F584" s="99"/>
      <c r="G584" s="98"/>
      <c r="H584" s="98"/>
      <c r="I584" s="98"/>
      <c r="J584" s="93"/>
      <c r="K584" s="93"/>
      <c r="L584" s="93"/>
      <c r="M584" s="93"/>
      <c r="N584" s="93"/>
      <c r="O584" s="93"/>
    </row>
    <row r="585" spans="2:15" ht="28.5" customHeight="1">
      <c r="B585" s="94"/>
      <c r="C585" s="94"/>
      <c r="D585" s="95"/>
      <c r="E585" s="97"/>
      <c r="F585" s="99"/>
      <c r="G585" s="98"/>
      <c r="H585" s="98"/>
      <c r="I585" s="98"/>
      <c r="J585" s="93"/>
      <c r="K585" s="93"/>
      <c r="L585" s="93"/>
      <c r="M585" s="93"/>
      <c r="N585" s="93"/>
      <c r="O585" s="93"/>
    </row>
    <row r="586" spans="2:15" ht="28.5" customHeight="1">
      <c r="B586" s="94"/>
      <c r="C586" s="94"/>
      <c r="D586" s="95"/>
      <c r="E586" s="97"/>
      <c r="F586" s="99"/>
      <c r="G586" s="98"/>
      <c r="H586" s="98"/>
      <c r="I586" s="98"/>
      <c r="J586" s="93"/>
      <c r="K586" s="93"/>
      <c r="L586" s="93"/>
      <c r="M586" s="93"/>
      <c r="N586" s="93"/>
      <c r="O586" s="93"/>
    </row>
    <row r="587" spans="2:15" ht="28.5" customHeight="1">
      <c r="B587" s="94"/>
      <c r="C587" s="94"/>
      <c r="D587" s="95"/>
      <c r="E587" s="97"/>
      <c r="F587" s="99"/>
      <c r="G587" s="98"/>
      <c r="H587" s="98"/>
      <c r="I587" s="98"/>
      <c r="J587" s="93"/>
      <c r="K587" s="93"/>
      <c r="L587" s="93"/>
      <c r="M587" s="93"/>
      <c r="N587" s="93"/>
      <c r="O587" s="93"/>
    </row>
    <row r="588" spans="2:15" ht="28.5" customHeight="1">
      <c r="B588" s="94"/>
      <c r="C588" s="94"/>
      <c r="D588" s="95"/>
      <c r="E588" s="97"/>
      <c r="F588" s="99"/>
      <c r="G588" s="98"/>
      <c r="H588" s="98"/>
      <c r="I588" s="98"/>
      <c r="J588" s="93"/>
      <c r="K588" s="93"/>
      <c r="L588" s="93"/>
      <c r="M588" s="93"/>
      <c r="N588" s="93"/>
      <c r="O588" s="93"/>
    </row>
    <row r="589" spans="2:15" ht="28.5" customHeight="1">
      <c r="B589" s="94"/>
      <c r="C589" s="94"/>
      <c r="D589" s="95"/>
      <c r="E589" s="97"/>
      <c r="F589" s="99"/>
      <c r="G589" s="98"/>
      <c r="H589" s="98"/>
      <c r="I589" s="98"/>
      <c r="J589" s="93"/>
      <c r="K589" s="93"/>
      <c r="L589" s="93"/>
      <c r="M589" s="93"/>
      <c r="N589" s="93"/>
      <c r="O589" s="93"/>
    </row>
    <row r="590" spans="2:15" ht="28.5" customHeight="1">
      <c r="B590" s="94"/>
      <c r="C590" s="94"/>
      <c r="D590" s="95"/>
      <c r="E590" s="97"/>
      <c r="F590" s="99"/>
      <c r="G590" s="98"/>
      <c r="H590" s="98"/>
      <c r="I590" s="98"/>
      <c r="J590" s="93"/>
      <c r="K590" s="93"/>
      <c r="L590" s="93"/>
      <c r="M590" s="93"/>
      <c r="N590" s="93"/>
      <c r="O590" s="93"/>
    </row>
    <row r="591" spans="2:15" ht="28.5" customHeight="1">
      <c r="B591" s="94"/>
      <c r="C591" s="94"/>
      <c r="D591" s="95"/>
      <c r="E591" s="97"/>
      <c r="F591" s="99"/>
      <c r="G591" s="98"/>
      <c r="H591" s="98"/>
      <c r="I591" s="98"/>
      <c r="J591" s="93"/>
      <c r="K591" s="93"/>
      <c r="L591" s="93"/>
      <c r="M591" s="93"/>
      <c r="N591" s="93"/>
      <c r="O591" s="93"/>
    </row>
    <row r="592" spans="2:15" ht="28.5" customHeight="1">
      <c r="B592" s="94"/>
      <c r="C592" s="94"/>
      <c r="D592" s="95"/>
      <c r="E592" s="97"/>
      <c r="F592" s="99"/>
      <c r="G592" s="98"/>
      <c r="H592" s="98"/>
      <c r="I592" s="98"/>
      <c r="J592" s="93"/>
      <c r="K592" s="93"/>
      <c r="L592" s="93"/>
      <c r="M592" s="93"/>
      <c r="N592" s="93"/>
      <c r="O592" s="93"/>
    </row>
    <row r="593" spans="2:15" ht="28.5" customHeight="1">
      <c r="B593" s="94"/>
      <c r="C593" s="94"/>
      <c r="D593" s="95"/>
      <c r="E593" s="97"/>
      <c r="F593" s="99"/>
      <c r="G593" s="98"/>
      <c r="H593" s="98"/>
      <c r="I593" s="98"/>
      <c r="J593" s="93"/>
      <c r="K593" s="93"/>
      <c r="L593" s="93"/>
      <c r="M593" s="93"/>
      <c r="N593" s="93"/>
      <c r="O593" s="93"/>
    </row>
    <row r="594" spans="2:15" ht="28.5" customHeight="1">
      <c r="B594" s="94"/>
      <c r="C594" s="94"/>
      <c r="D594" s="95"/>
      <c r="E594" s="97"/>
      <c r="F594" s="99"/>
      <c r="G594" s="98"/>
      <c r="H594" s="98"/>
      <c r="I594" s="98"/>
      <c r="J594" s="93"/>
      <c r="K594" s="93"/>
      <c r="L594" s="93"/>
      <c r="M594" s="93"/>
      <c r="N594" s="93"/>
      <c r="O594" s="93"/>
    </row>
    <row r="595" spans="2:15" ht="28.5" customHeight="1">
      <c r="B595" s="94"/>
      <c r="C595" s="94"/>
      <c r="D595" s="95"/>
      <c r="E595" s="97"/>
      <c r="F595" s="99"/>
      <c r="G595" s="98"/>
      <c r="H595" s="98"/>
      <c r="I595" s="98"/>
      <c r="J595" s="93"/>
      <c r="K595" s="93"/>
      <c r="L595" s="93"/>
      <c r="M595" s="93"/>
      <c r="N595" s="93"/>
      <c r="O595" s="93"/>
    </row>
    <row r="596" spans="2:15" ht="28.5" customHeight="1">
      <c r="B596" s="94"/>
      <c r="C596" s="94"/>
      <c r="D596" s="95"/>
      <c r="E596" s="97"/>
      <c r="F596" s="99"/>
      <c r="G596" s="98"/>
      <c r="H596" s="98"/>
      <c r="I596" s="98"/>
      <c r="J596" s="93"/>
      <c r="K596" s="93"/>
      <c r="L596" s="93"/>
      <c r="M596" s="93"/>
      <c r="N596" s="93"/>
      <c r="O596" s="93"/>
    </row>
    <row r="597" spans="2:15" ht="28.5" customHeight="1">
      <c r="B597" s="94"/>
      <c r="C597" s="94"/>
      <c r="D597" s="95"/>
      <c r="E597" s="97"/>
      <c r="F597" s="99"/>
      <c r="G597" s="98"/>
      <c r="H597" s="98"/>
      <c r="I597" s="98"/>
      <c r="J597" s="93"/>
      <c r="K597" s="93"/>
      <c r="L597" s="93"/>
      <c r="M597" s="93"/>
      <c r="N597" s="93"/>
      <c r="O597" s="93"/>
    </row>
    <row r="598" spans="2:15" ht="28.5" customHeight="1">
      <c r="B598" s="94"/>
      <c r="C598" s="94"/>
      <c r="D598" s="95"/>
      <c r="E598" s="97"/>
      <c r="F598" s="99"/>
      <c r="G598" s="98"/>
      <c r="H598" s="98"/>
      <c r="I598" s="98"/>
      <c r="J598" s="93"/>
      <c r="K598" s="93"/>
      <c r="L598" s="93"/>
      <c r="M598" s="93"/>
      <c r="N598" s="93"/>
      <c r="O598" s="93"/>
    </row>
    <row r="599" spans="2:15" ht="28.5" customHeight="1">
      <c r="B599" s="94"/>
      <c r="C599" s="94"/>
      <c r="D599" s="95"/>
      <c r="E599" s="97"/>
      <c r="F599" s="99"/>
      <c r="G599" s="98"/>
      <c r="H599" s="98"/>
      <c r="I599" s="98"/>
      <c r="J599" s="93"/>
      <c r="K599" s="93"/>
      <c r="L599" s="93"/>
      <c r="M599" s="93"/>
      <c r="N599" s="93"/>
      <c r="O599" s="93"/>
    </row>
    <row r="600" spans="2:15" ht="28.5" customHeight="1">
      <c r="B600" s="94"/>
      <c r="C600" s="94"/>
      <c r="D600" s="95"/>
      <c r="E600" s="97"/>
      <c r="F600" s="99"/>
      <c r="G600" s="98"/>
      <c r="H600" s="98"/>
      <c r="I600" s="98"/>
      <c r="J600" s="93"/>
      <c r="K600" s="93"/>
      <c r="L600" s="93"/>
      <c r="M600" s="93"/>
      <c r="N600" s="93"/>
      <c r="O600" s="93"/>
    </row>
    <row r="601" spans="2:15" ht="28.5" customHeight="1">
      <c r="B601" s="94"/>
      <c r="C601" s="94"/>
      <c r="D601" s="95"/>
      <c r="E601" s="97"/>
      <c r="F601" s="99"/>
      <c r="G601" s="98"/>
      <c r="H601" s="98"/>
      <c r="I601" s="98"/>
      <c r="J601" s="93"/>
      <c r="K601" s="93"/>
      <c r="L601" s="93"/>
      <c r="M601" s="93"/>
      <c r="N601" s="93"/>
      <c r="O601" s="93"/>
    </row>
    <row r="602" spans="2:15" ht="28.5" customHeight="1">
      <c r="B602" s="94"/>
      <c r="C602" s="94"/>
      <c r="D602" s="95"/>
      <c r="E602" s="97"/>
      <c r="F602" s="99"/>
      <c r="G602" s="98"/>
      <c r="H602" s="98"/>
      <c r="I602" s="98"/>
      <c r="J602" s="93"/>
      <c r="K602" s="93"/>
      <c r="L602" s="93"/>
      <c r="M602" s="93"/>
      <c r="N602" s="93"/>
      <c r="O602" s="93"/>
    </row>
    <row r="603" spans="2:15" ht="28.5" customHeight="1">
      <c r="B603" s="94"/>
      <c r="C603" s="94"/>
      <c r="D603" s="95"/>
      <c r="E603" s="97"/>
      <c r="F603" s="99"/>
      <c r="G603" s="98"/>
      <c r="H603" s="98"/>
      <c r="I603" s="98"/>
      <c r="J603" s="93"/>
      <c r="K603" s="93"/>
      <c r="L603" s="93"/>
      <c r="M603" s="93"/>
      <c r="N603" s="93"/>
      <c r="O603" s="93"/>
    </row>
    <row r="604" spans="2:15" ht="28.5" customHeight="1">
      <c r="B604" s="94"/>
      <c r="C604" s="94"/>
      <c r="D604" s="95"/>
      <c r="E604" s="97"/>
      <c r="F604" s="99"/>
      <c r="G604" s="98"/>
      <c r="H604" s="98"/>
      <c r="I604" s="98"/>
      <c r="J604" s="93"/>
      <c r="K604" s="93"/>
      <c r="L604" s="93"/>
      <c r="M604" s="93"/>
      <c r="N604" s="93"/>
      <c r="O604" s="93"/>
    </row>
    <row r="605" spans="2:15" ht="28.5" customHeight="1">
      <c r="B605" s="94"/>
      <c r="C605" s="94"/>
      <c r="D605" s="95"/>
      <c r="E605" s="97"/>
      <c r="F605" s="99"/>
      <c r="G605" s="98"/>
      <c r="H605" s="98"/>
      <c r="I605" s="98"/>
      <c r="J605" s="93"/>
      <c r="K605" s="93"/>
      <c r="L605" s="93"/>
      <c r="M605" s="93"/>
      <c r="N605" s="93"/>
      <c r="O605" s="93"/>
    </row>
    <row r="606" spans="2:15" ht="28.5" customHeight="1">
      <c r="B606" s="94"/>
      <c r="C606" s="94"/>
      <c r="D606" s="95"/>
      <c r="E606" s="97"/>
      <c r="F606" s="99"/>
      <c r="G606" s="98"/>
      <c r="H606" s="98"/>
      <c r="I606" s="98"/>
      <c r="J606" s="93"/>
      <c r="K606" s="93"/>
      <c r="L606" s="93"/>
      <c r="M606" s="93"/>
      <c r="N606" s="93"/>
      <c r="O606" s="93"/>
    </row>
    <row r="607" spans="2:15" ht="28.5" customHeight="1">
      <c r="B607" s="94"/>
      <c r="C607" s="94"/>
      <c r="D607" s="95"/>
      <c r="E607" s="97"/>
      <c r="F607" s="99"/>
      <c r="G607" s="98"/>
      <c r="H607" s="98"/>
      <c r="I607" s="98"/>
      <c r="J607" s="93"/>
      <c r="K607" s="93"/>
      <c r="L607" s="93"/>
      <c r="M607" s="93"/>
      <c r="N607" s="93"/>
      <c r="O607" s="93"/>
    </row>
    <row r="608" spans="2:15" ht="28.5" customHeight="1">
      <c r="B608" s="94"/>
      <c r="C608" s="94"/>
      <c r="D608" s="95"/>
      <c r="E608" s="97"/>
      <c r="F608" s="99"/>
      <c r="G608" s="98"/>
      <c r="H608" s="98"/>
      <c r="I608" s="98"/>
      <c r="J608" s="93"/>
      <c r="K608" s="93"/>
      <c r="L608" s="93"/>
      <c r="M608" s="93"/>
      <c r="N608" s="93"/>
      <c r="O608" s="93"/>
    </row>
    <row r="609" spans="2:15" ht="28.5" customHeight="1">
      <c r="B609" s="94"/>
      <c r="C609" s="94"/>
      <c r="D609" s="95"/>
      <c r="E609" s="97"/>
      <c r="F609" s="99"/>
      <c r="G609" s="98"/>
      <c r="H609" s="98"/>
      <c r="I609" s="98"/>
      <c r="J609" s="93"/>
      <c r="K609" s="93"/>
      <c r="L609" s="93"/>
      <c r="M609" s="93"/>
      <c r="N609" s="93"/>
      <c r="O609" s="93"/>
    </row>
    <row r="610" spans="2:15" ht="28.5" customHeight="1">
      <c r="B610" s="94"/>
      <c r="C610" s="94"/>
      <c r="D610" s="95"/>
      <c r="E610" s="97"/>
      <c r="F610" s="99"/>
      <c r="G610" s="98"/>
      <c r="H610" s="98"/>
      <c r="I610" s="98"/>
      <c r="J610" s="93"/>
      <c r="K610" s="93"/>
      <c r="L610" s="93"/>
      <c r="M610" s="93"/>
      <c r="N610" s="93"/>
      <c r="O610" s="93"/>
    </row>
    <row r="611" spans="2:15" ht="28.5" customHeight="1">
      <c r="B611" s="94"/>
      <c r="C611" s="94"/>
      <c r="D611" s="95"/>
      <c r="E611" s="97"/>
      <c r="F611" s="99"/>
      <c r="G611" s="98"/>
      <c r="H611" s="98"/>
      <c r="I611" s="98"/>
      <c r="J611" s="93"/>
      <c r="K611" s="93"/>
      <c r="L611" s="93"/>
      <c r="M611" s="93"/>
      <c r="N611" s="93"/>
      <c r="O611" s="93"/>
    </row>
    <row r="612" spans="2:15" ht="28.5" customHeight="1">
      <c r="B612" s="94"/>
      <c r="C612" s="94"/>
      <c r="D612" s="95"/>
      <c r="E612" s="97"/>
      <c r="F612" s="99"/>
      <c r="G612" s="98"/>
      <c r="H612" s="98"/>
      <c r="I612" s="98"/>
      <c r="J612" s="93"/>
      <c r="K612" s="93"/>
      <c r="L612" s="93"/>
      <c r="M612" s="93"/>
      <c r="N612" s="93"/>
      <c r="O612" s="93"/>
    </row>
    <row r="613" spans="2:15" ht="28.5" customHeight="1">
      <c r="B613" s="94"/>
      <c r="C613" s="94"/>
      <c r="D613" s="95"/>
      <c r="E613" s="97"/>
      <c r="F613" s="99"/>
      <c r="G613" s="98"/>
      <c r="H613" s="98"/>
      <c r="I613" s="98"/>
      <c r="J613" s="93"/>
      <c r="K613" s="93"/>
      <c r="L613" s="93"/>
      <c r="M613" s="93"/>
      <c r="N613" s="93"/>
      <c r="O613" s="93"/>
    </row>
    <row r="614" spans="2:15" ht="28.5" customHeight="1">
      <c r="B614" s="94"/>
      <c r="C614" s="94"/>
      <c r="D614" s="95"/>
      <c r="E614" s="97"/>
      <c r="F614" s="99"/>
      <c r="G614" s="98"/>
      <c r="H614" s="98"/>
      <c r="I614" s="98"/>
      <c r="J614" s="93"/>
      <c r="K614" s="93"/>
      <c r="L614" s="93"/>
      <c r="M614" s="93"/>
      <c r="N614" s="93"/>
      <c r="O614" s="93"/>
    </row>
    <row r="615" spans="2:15" ht="28.5" customHeight="1">
      <c r="B615" s="94"/>
      <c r="C615" s="94"/>
      <c r="D615" s="95"/>
      <c r="E615" s="97"/>
      <c r="F615" s="99"/>
      <c r="G615" s="98"/>
      <c r="H615" s="98"/>
      <c r="I615" s="98"/>
      <c r="J615" s="93"/>
      <c r="K615" s="93"/>
      <c r="L615" s="93"/>
      <c r="M615" s="93"/>
      <c r="N615" s="93"/>
      <c r="O615" s="93"/>
    </row>
    <row r="616" spans="2:15" ht="28.5" customHeight="1">
      <c r="B616" s="94"/>
      <c r="C616" s="94"/>
      <c r="D616" s="95"/>
      <c r="E616" s="97"/>
      <c r="F616" s="99"/>
      <c r="G616" s="98"/>
      <c r="H616" s="98"/>
      <c r="I616" s="98"/>
      <c r="J616" s="93"/>
      <c r="K616" s="93"/>
      <c r="L616" s="93"/>
      <c r="M616" s="93"/>
      <c r="N616" s="93"/>
      <c r="O616" s="93"/>
    </row>
    <row r="617" spans="2:15" ht="28.5" customHeight="1">
      <c r="B617" s="94"/>
      <c r="C617" s="94"/>
      <c r="D617" s="95"/>
      <c r="E617" s="97"/>
      <c r="F617" s="99"/>
      <c r="G617" s="98"/>
      <c r="H617" s="98"/>
      <c r="I617" s="98"/>
      <c r="J617" s="93"/>
      <c r="K617" s="93"/>
      <c r="L617" s="93"/>
      <c r="M617" s="93"/>
      <c r="N617" s="93"/>
      <c r="O617" s="93"/>
    </row>
    <row r="618" spans="2:15" ht="28.5" customHeight="1">
      <c r="B618" s="94"/>
      <c r="C618" s="94"/>
      <c r="D618" s="95"/>
      <c r="E618" s="97"/>
      <c r="F618" s="99"/>
      <c r="G618" s="98"/>
      <c r="H618" s="98"/>
      <c r="I618" s="98"/>
      <c r="J618" s="93"/>
      <c r="K618" s="93"/>
      <c r="L618" s="93"/>
      <c r="M618" s="93"/>
      <c r="N618" s="93"/>
      <c r="O618" s="93"/>
    </row>
    <row r="619" spans="2:15" ht="28.5" customHeight="1">
      <c r="B619" s="94"/>
      <c r="C619" s="94"/>
      <c r="D619" s="95"/>
      <c r="E619" s="97"/>
      <c r="F619" s="99"/>
      <c r="G619" s="98"/>
      <c r="H619" s="98"/>
      <c r="I619" s="98"/>
      <c r="J619" s="93"/>
      <c r="K619" s="93"/>
      <c r="L619" s="93"/>
      <c r="M619" s="93"/>
      <c r="N619" s="93"/>
      <c r="O619" s="93"/>
    </row>
    <row r="620" spans="2:15" ht="28.5" customHeight="1">
      <c r="B620" s="94"/>
      <c r="C620" s="94"/>
      <c r="D620" s="95"/>
      <c r="E620" s="97"/>
      <c r="F620" s="99"/>
      <c r="G620" s="98"/>
      <c r="H620" s="98"/>
      <c r="I620" s="98"/>
      <c r="J620" s="93"/>
      <c r="K620" s="93"/>
      <c r="L620" s="93"/>
      <c r="M620" s="93"/>
      <c r="N620" s="93"/>
      <c r="O620" s="93"/>
    </row>
    <row r="621" spans="2:15" ht="28.5" customHeight="1">
      <c r="B621" s="94"/>
      <c r="C621" s="94"/>
      <c r="D621" s="95"/>
      <c r="E621" s="97"/>
      <c r="F621" s="99"/>
      <c r="G621" s="98"/>
      <c r="H621" s="98"/>
      <c r="I621" s="98"/>
      <c r="J621" s="93"/>
      <c r="K621" s="93"/>
      <c r="L621" s="93"/>
      <c r="M621" s="93"/>
      <c r="N621" s="93"/>
      <c r="O621" s="93"/>
    </row>
    <row r="622" spans="2:15" ht="28.5" customHeight="1">
      <c r="B622" s="94"/>
      <c r="C622" s="94"/>
      <c r="D622" s="95"/>
      <c r="E622" s="97"/>
      <c r="F622" s="99"/>
      <c r="G622" s="98"/>
      <c r="H622" s="98"/>
      <c r="I622" s="98"/>
      <c r="J622" s="93"/>
      <c r="K622" s="93"/>
      <c r="L622" s="93"/>
      <c r="M622" s="93"/>
      <c r="N622" s="93"/>
      <c r="O622" s="93"/>
    </row>
    <row r="623" spans="2:15" ht="28.5" customHeight="1">
      <c r="B623" s="94"/>
      <c r="C623" s="94"/>
      <c r="D623" s="95"/>
      <c r="E623" s="97"/>
      <c r="F623" s="99"/>
      <c r="G623" s="98"/>
      <c r="H623" s="98"/>
      <c r="I623" s="98"/>
      <c r="J623" s="93"/>
      <c r="K623" s="93"/>
      <c r="L623" s="93"/>
      <c r="M623" s="93"/>
      <c r="N623" s="93"/>
      <c r="O623" s="93"/>
    </row>
    <row r="624" spans="2:15" ht="28.5" customHeight="1">
      <c r="B624" s="94"/>
      <c r="C624" s="94"/>
      <c r="D624" s="95"/>
      <c r="E624" s="97"/>
      <c r="F624" s="99"/>
      <c r="G624" s="98"/>
      <c r="H624" s="98"/>
      <c r="I624" s="98"/>
      <c r="J624" s="93"/>
      <c r="K624" s="93"/>
      <c r="L624" s="93"/>
      <c r="M624" s="93"/>
      <c r="N624" s="93"/>
      <c r="O624" s="93"/>
    </row>
    <row r="625" spans="2:15" ht="28.5" customHeight="1">
      <c r="B625" s="94"/>
      <c r="C625" s="94"/>
      <c r="D625" s="95"/>
      <c r="E625" s="97"/>
      <c r="F625" s="99"/>
      <c r="G625" s="98"/>
      <c r="H625" s="98"/>
      <c r="I625" s="98"/>
      <c r="J625" s="93"/>
      <c r="K625" s="93"/>
      <c r="L625" s="93"/>
      <c r="M625" s="93"/>
      <c r="N625" s="93"/>
      <c r="O625" s="93"/>
    </row>
    <row r="626" spans="2:15" ht="28.5" customHeight="1">
      <c r="B626" s="94"/>
      <c r="C626" s="94"/>
      <c r="D626" s="95"/>
      <c r="E626" s="97"/>
      <c r="F626" s="99"/>
      <c r="G626" s="98"/>
      <c r="H626" s="98"/>
      <c r="I626" s="98"/>
      <c r="J626" s="93"/>
      <c r="K626" s="93"/>
      <c r="L626" s="93"/>
      <c r="M626" s="93"/>
      <c r="N626" s="93"/>
      <c r="O626" s="93"/>
    </row>
    <row r="627" spans="2:15" ht="28.5" customHeight="1">
      <c r="B627" s="94"/>
      <c r="C627" s="94"/>
      <c r="D627" s="95"/>
      <c r="E627" s="97"/>
      <c r="F627" s="99"/>
      <c r="G627" s="98"/>
      <c r="H627" s="98"/>
      <c r="I627" s="98"/>
      <c r="J627" s="93"/>
      <c r="K627" s="93"/>
      <c r="L627" s="93"/>
      <c r="M627" s="93"/>
      <c r="N627" s="93"/>
      <c r="O627" s="93"/>
    </row>
    <row r="628" spans="2:15" ht="28.5" customHeight="1">
      <c r="B628" s="94"/>
      <c r="C628" s="94"/>
      <c r="D628" s="95"/>
      <c r="E628" s="97"/>
      <c r="F628" s="99"/>
      <c r="G628" s="98"/>
      <c r="H628" s="98"/>
      <c r="I628" s="98"/>
      <c r="J628" s="93"/>
      <c r="K628" s="93"/>
      <c r="L628" s="93"/>
      <c r="M628" s="93"/>
      <c r="N628" s="93"/>
      <c r="O628" s="93"/>
    </row>
    <row r="629" spans="2:15" ht="28.5" customHeight="1">
      <c r="B629" s="94"/>
      <c r="C629" s="94"/>
      <c r="D629" s="95"/>
      <c r="E629" s="97"/>
      <c r="F629" s="99"/>
      <c r="G629" s="98"/>
      <c r="H629" s="98"/>
      <c r="I629" s="98"/>
      <c r="J629" s="93"/>
      <c r="K629" s="93"/>
      <c r="L629" s="93"/>
      <c r="M629" s="93"/>
      <c r="N629" s="93"/>
      <c r="O629" s="93"/>
    </row>
    <row r="630" spans="2:15" ht="28.5" customHeight="1">
      <c r="B630" s="94"/>
      <c r="C630" s="94"/>
      <c r="D630" s="95"/>
      <c r="E630" s="97"/>
      <c r="F630" s="99"/>
      <c r="G630" s="98"/>
      <c r="H630" s="98"/>
      <c r="I630" s="98"/>
      <c r="J630" s="93"/>
      <c r="K630" s="93"/>
      <c r="L630" s="93"/>
      <c r="M630" s="93"/>
      <c r="N630" s="93"/>
      <c r="O630" s="93"/>
    </row>
    <row r="631" spans="2:15" ht="28.5" customHeight="1">
      <c r="B631" s="94"/>
      <c r="C631" s="94"/>
      <c r="D631" s="95"/>
      <c r="E631" s="97"/>
      <c r="F631" s="99"/>
      <c r="G631" s="98"/>
      <c r="H631" s="98"/>
      <c r="I631" s="98"/>
      <c r="J631" s="93"/>
      <c r="K631" s="93"/>
      <c r="L631" s="93"/>
      <c r="M631" s="93"/>
      <c r="N631" s="93"/>
      <c r="O631" s="93"/>
    </row>
    <row r="632" spans="2:15" ht="28.5" customHeight="1">
      <c r="B632" s="94"/>
      <c r="C632" s="94"/>
      <c r="D632" s="95"/>
      <c r="E632" s="97"/>
      <c r="F632" s="99"/>
      <c r="G632" s="98"/>
      <c r="H632" s="98"/>
      <c r="I632" s="98"/>
      <c r="J632" s="93"/>
      <c r="K632" s="93"/>
      <c r="L632" s="93"/>
      <c r="M632" s="93"/>
      <c r="N632" s="93"/>
      <c r="O632" s="93"/>
    </row>
    <row r="633" spans="2:15" ht="28.5" customHeight="1">
      <c r="B633" s="94"/>
      <c r="C633" s="94"/>
      <c r="D633" s="95"/>
      <c r="E633" s="97"/>
      <c r="F633" s="99"/>
      <c r="G633" s="98"/>
      <c r="H633" s="98"/>
      <c r="I633" s="98"/>
      <c r="J633" s="93"/>
      <c r="K633" s="93"/>
      <c r="L633" s="93"/>
      <c r="M633" s="93"/>
      <c r="N633" s="93"/>
      <c r="O633" s="93"/>
    </row>
    <row r="634" spans="2:15" ht="28.5" customHeight="1">
      <c r="B634" s="94"/>
      <c r="C634" s="94"/>
      <c r="D634" s="95"/>
      <c r="E634" s="97"/>
      <c r="F634" s="99"/>
      <c r="G634" s="98"/>
      <c r="H634" s="98"/>
      <c r="I634" s="98"/>
      <c r="J634" s="93"/>
      <c r="K634" s="93"/>
      <c r="L634" s="93"/>
      <c r="M634" s="93"/>
      <c r="N634" s="93"/>
      <c r="O634" s="93"/>
    </row>
    <row r="635" spans="2:15" ht="28.5" customHeight="1">
      <c r="B635" s="94"/>
      <c r="C635" s="94"/>
      <c r="D635" s="95"/>
      <c r="E635" s="97"/>
      <c r="F635" s="99"/>
      <c r="G635" s="98"/>
      <c r="H635" s="98"/>
      <c r="I635" s="98"/>
      <c r="J635" s="93"/>
      <c r="K635" s="93"/>
      <c r="L635" s="93"/>
      <c r="M635" s="93"/>
      <c r="N635" s="93"/>
      <c r="O635" s="93"/>
    </row>
    <row r="636" spans="2:15" ht="28.5" customHeight="1">
      <c r="B636" s="94"/>
      <c r="C636" s="94"/>
      <c r="D636" s="95"/>
      <c r="E636" s="97"/>
      <c r="F636" s="99"/>
      <c r="G636" s="98"/>
      <c r="H636" s="98"/>
      <c r="I636" s="98"/>
      <c r="J636" s="93"/>
      <c r="K636" s="93"/>
      <c r="L636" s="93"/>
      <c r="M636" s="93"/>
      <c r="N636" s="93"/>
      <c r="O636" s="93"/>
    </row>
    <row r="637" spans="2:15" ht="28.5" customHeight="1">
      <c r="B637" s="94"/>
      <c r="C637" s="94"/>
      <c r="D637" s="95"/>
      <c r="E637" s="97"/>
      <c r="F637" s="99"/>
      <c r="G637" s="98"/>
      <c r="H637" s="98"/>
      <c r="I637" s="98"/>
      <c r="J637" s="93"/>
      <c r="K637" s="93"/>
      <c r="L637" s="93"/>
      <c r="M637" s="93"/>
      <c r="N637" s="93"/>
      <c r="O637" s="93"/>
    </row>
    <row r="638" spans="2:15" ht="28.5" customHeight="1">
      <c r="B638" s="94"/>
      <c r="C638" s="94"/>
      <c r="D638" s="95"/>
      <c r="E638" s="97"/>
      <c r="F638" s="99"/>
      <c r="G638" s="98"/>
      <c r="H638" s="98"/>
      <c r="I638" s="98"/>
      <c r="J638" s="93"/>
      <c r="K638" s="93"/>
      <c r="L638" s="93"/>
      <c r="M638" s="93"/>
      <c r="N638" s="93"/>
      <c r="O638" s="93"/>
    </row>
    <row r="639" spans="2:15" ht="28.5" customHeight="1">
      <c r="B639" s="94"/>
      <c r="C639" s="94"/>
      <c r="D639" s="95"/>
      <c r="E639" s="97"/>
      <c r="F639" s="99"/>
      <c r="G639" s="98"/>
      <c r="H639" s="98"/>
      <c r="I639" s="98"/>
      <c r="J639" s="93"/>
      <c r="K639" s="93"/>
      <c r="L639" s="93"/>
      <c r="M639" s="93"/>
      <c r="N639" s="93"/>
      <c r="O639" s="93"/>
    </row>
    <row r="640" spans="2:15" ht="28.5" customHeight="1">
      <c r="B640" s="94"/>
      <c r="C640" s="94"/>
      <c r="D640" s="95"/>
      <c r="E640" s="97"/>
      <c r="F640" s="99"/>
      <c r="G640" s="98"/>
      <c r="H640" s="98"/>
      <c r="I640" s="98"/>
      <c r="J640" s="93"/>
      <c r="K640" s="93"/>
      <c r="L640" s="93"/>
      <c r="M640" s="93"/>
      <c r="N640" s="93"/>
      <c r="O640" s="93"/>
    </row>
    <row r="641" spans="2:15" ht="28.5" customHeight="1">
      <c r="B641" s="94"/>
      <c r="C641" s="94"/>
      <c r="D641" s="95"/>
      <c r="E641" s="97"/>
      <c r="F641" s="99"/>
      <c r="G641" s="98"/>
      <c r="H641" s="98"/>
      <c r="I641" s="98"/>
      <c r="J641" s="93"/>
      <c r="K641" s="93"/>
      <c r="L641" s="93"/>
      <c r="M641" s="93"/>
      <c r="N641" s="93"/>
      <c r="O641" s="93"/>
    </row>
    <row r="642" spans="2:15" ht="28.5" customHeight="1">
      <c r="B642" s="94"/>
      <c r="C642" s="94"/>
      <c r="D642" s="95"/>
      <c r="E642" s="97"/>
      <c r="F642" s="99"/>
      <c r="G642" s="98"/>
      <c r="H642" s="98"/>
      <c r="I642" s="98"/>
      <c r="J642" s="93"/>
      <c r="K642" s="93"/>
      <c r="L642" s="93"/>
      <c r="M642" s="93"/>
      <c r="N642" s="93"/>
      <c r="O642" s="93"/>
    </row>
    <row r="643" spans="2:15" ht="28.5" customHeight="1">
      <c r="B643" s="94"/>
      <c r="C643" s="94"/>
      <c r="D643" s="95"/>
      <c r="E643" s="97"/>
      <c r="F643" s="99"/>
      <c r="G643" s="98"/>
      <c r="H643" s="98"/>
      <c r="I643" s="98"/>
      <c r="J643" s="93"/>
      <c r="K643" s="93"/>
      <c r="L643" s="93"/>
      <c r="M643" s="93"/>
      <c r="N643" s="93"/>
      <c r="O643" s="93"/>
    </row>
    <row r="644" spans="2:15" ht="28.5" customHeight="1">
      <c r="B644" s="94"/>
      <c r="C644" s="94"/>
      <c r="D644" s="95"/>
      <c r="E644" s="97"/>
      <c r="F644" s="99"/>
      <c r="G644" s="98"/>
      <c r="H644" s="98"/>
      <c r="I644" s="98"/>
      <c r="J644" s="93"/>
      <c r="K644" s="93"/>
      <c r="L644" s="93"/>
      <c r="M644" s="93"/>
      <c r="N644" s="93"/>
      <c r="O644" s="93"/>
    </row>
    <row r="645" spans="2:15" ht="28.5" customHeight="1">
      <c r="B645" s="94"/>
      <c r="C645" s="94"/>
      <c r="D645" s="95"/>
      <c r="E645" s="97"/>
      <c r="F645" s="99"/>
      <c r="G645" s="98"/>
      <c r="H645" s="98"/>
      <c r="I645" s="98"/>
      <c r="J645" s="93"/>
      <c r="K645" s="93"/>
      <c r="L645" s="93"/>
      <c r="M645" s="93"/>
      <c r="N645" s="93"/>
      <c r="O645" s="93"/>
    </row>
    <row r="646" spans="2:15" ht="28.5" customHeight="1">
      <c r="B646" s="94"/>
      <c r="C646" s="94"/>
      <c r="D646" s="95"/>
      <c r="E646" s="97"/>
      <c r="F646" s="99"/>
      <c r="G646" s="98"/>
      <c r="H646" s="98"/>
      <c r="I646" s="98"/>
      <c r="J646" s="93"/>
      <c r="K646" s="93"/>
      <c r="L646" s="93"/>
      <c r="M646" s="93"/>
      <c r="N646" s="93"/>
      <c r="O646" s="93"/>
    </row>
    <row r="647" spans="2:15" ht="28.5" customHeight="1">
      <c r="B647" s="94"/>
      <c r="C647" s="94"/>
      <c r="D647" s="95"/>
      <c r="E647" s="97"/>
      <c r="F647" s="99"/>
      <c r="G647" s="98"/>
      <c r="H647" s="98"/>
      <c r="I647" s="98"/>
      <c r="J647" s="93"/>
      <c r="K647" s="93"/>
      <c r="L647" s="93"/>
      <c r="M647" s="93"/>
      <c r="N647" s="93"/>
      <c r="O647" s="93"/>
    </row>
    <row r="648" spans="2:15" ht="28.5" customHeight="1">
      <c r="B648" s="94"/>
      <c r="C648" s="94"/>
      <c r="D648" s="95"/>
      <c r="E648" s="97"/>
      <c r="F648" s="99"/>
      <c r="G648" s="98"/>
      <c r="H648" s="98"/>
      <c r="I648" s="98"/>
      <c r="J648" s="93"/>
      <c r="K648" s="93"/>
      <c r="L648" s="93"/>
      <c r="M648" s="93"/>
      <c r="N648" s="93"/>
      <c r="O648" s="93"/>
    </row>
    <row r="649" spans="2:15" ht="28.5" customHeight="1">
      <c r="B649" s="94"/>
      <c r="C649" s="94"/>
      <c r="D649" s="95"/>
      <c r="E649" s="97"/>
      <c r="F649" s="99"/>
      <c r="G649" s="98"/>
      <c r="H649" s="98"/>
      <c r="I649" s="98"/>
      <c r="J649" s="93"/>
      <c r="K649" s="93"/>
      <c r="L649" s="93"/>
      <c r="M649" s="93"/>
      <c r="N649" s="93"/>
      <c r="O649" s="93"/>
    </row>
    <row r="650" spans="2:15" ht="28.5" customHeight="1">
      <c r="B650" s="94"/>
      <c r="C650" s="94"/>
      <c r="D650" s="95"/>
      <c r="E650" s="97"/>
      <c r="F650" s="99"/>
      <c r="G650" s="98"/>
      <c r="H650" s="98"/>
      <c r="I650" s="98"/>
      <c r="J650" s="93"/>
      <c r="K650" s="93"/>
      <c r="L650" s="93"/>
      <c r="M650" s="93"/>
      <c r="N650" s="93"/>
      <c r="O650" s="93"/>
    </row>
    <row r="651" spans="2:15" ht="28.5" customHeight="1">
      <c r="B651" s="94"/>
      <c r="C651" s="94"/>
      <c r="D651" s="95"/>
      <c r="E651" s="97"/>
      <c r="F651" s="99"/>
      <c r="G651" s="98"/>
      <c r="H651" s="98"/>
      <c r="I651" s="98"/>
      <c r="J651" s="93"/>
      <c r="K651" s="93"/>
      <c r="L651" s="93"/>
      <c r="M651" s="93"/>
      <c r="N651" s="93"/>
      <c r="O651" s="93"/>
    </row>
    <row r="652" spans="2:15" ht="28.5" customHeight="1">
      <c r="B652" s="94"/>
      <c r="C652" s="94"/>
      <c r="D652" s="95"/>
      <c r="E652" s="97"/>
      <c r="F652" s="99"/>
      <c r="G652" s="98"/>
      <c r="H652" s="98"/>
      <c r="I652" s="98"/>
      <c r="J652" s="93"/>
      <c r="K652" s="93"/>
      <c r="L652" s="93"/>
      <c r="M652" s="93"/>
      <c r="N652" s="93"/>
      <c r="O652" s="93"/>
    </row>
    <row r="653" spans="2:15" ht="28.5" customHeight="1">
      <c r="B653" s="94"/>
      <c r="C653" s="94"/>
      <c r="D653" s="95"/>
      <c r="E653" s="97"/>
      <c r="F653" s="99"/>
      <c r="G653" s="98"/>
      <c r="H653" s="98"/>
      <c r="I653" s="98"/>
      <c r="J653" s="93"/>
      <c r="K653" s="93"/>
      <c r="L653" s="93"/>
      <c r="M653" s="93"/>
      <c r="N653" s="93"/>
      <c r="O653" s="93"/>
    </row>
    <row r="654" spans="2:15" ht="28.5" customHeight="1">
      <c r="B654" s="94"/>
      <c r="C654" s="94"/>
      <c r="D654" s="95"/>
      <c r="E654" s="97"/>
      <c r="F654" s="99"/>
      <c r="G654" s="98"/>
      <c r="H654" s="98"/>
      <c r="I654" s="98"/>
      <c r="J654" s="93"/>
      <c r="K654" s="93"/>
      <c r="L654" s="93"/>
      <c r="M654" s="93"/>
      <c r="N654" s="93"/>
      <c r="O654" s="93"/>
    </row>
    <row r="655" spans="2:15" ht="28.5" customHeight="1">
      <c r="B655" s="94"/>
      <c r="C655" s="94"/>
      <c r="D655" s="95"/>
      <c r="E655" s="97"/>
      <c r="F655" s="99"/>
      <c r="G655" s="98"/>
      <c r="H655" s="98"/>
      <c r="I655" s="98"/>
      <c r="J655" s="93"/>
      <c r="K655" s="93"/>
      <c r="L655" s="93"/>
      <c r="M655" s="93"/>
      <c r="N655" s="93"/>
      <c r="O655" s="93"/>
    </row>
    <row r="656" spans="2:15" ht="28.5" customHeight="1">
      <c r="B656" s="94"/>
      <c r="C656" s="94"/>
      <c r="D656" s="95"/>
      <c r="E656" s="97"/>
      <c r="F656" s="99"/>
      <c r="G656" s="98"/>
      <c r="H656" s="98"/>
      <c r="I656" s="98"/>
      <c r="J656" s="93"/>
      <c r="K656" s="93"/>
      <c r="L656" s="93"/>
      <c r="M656" s="93"/>
      <c r="N656" s="93"/>
      <c r="O656" s="93"/>
    </row>
    <row r="657" spans="2:15" ht="28.5" customHeight="1">
      <c r="B657" s="94"/>
      <c r="C657" s="94"/>
      <c r="D657" s="95"/>
      <c r="E657" s="97"/>
      <c r="F657" s="99"/>
      <c r="G657" s="98"/>
      <c r="H657" s="98"/>
      <c r="I657" s="98"/>
      <c r="J657" s="93"/>
      <c r="K657" s="93"/>
      <c r="L657" s="93"/>
      <c r="M657" s="93"/>
      <c r="N657" s="93"/>
      <c r="O657" s="93"/>
    </row>
    <row r="658" spans="2:15" ht="28.5" customHeight="1">
      <c r="B658" s="94"/>
      <c r="C658" s="94"/>
      <c r="D658" s="95"/>
      <c r="E658" s="97"/>
      <c r="F658" s="99"/>
      <c r="G658" s="98"/>
      <c r="H658" s="98"/>
      <c r="I658" s="98"/>
      <c r="J658" s="93"/>
      <c r="K658" s="93"/>
      <c r="L658" s="93"/>
      <c r="M658" s="93"/>
      <c r="N658" s="93"/>
      <c r="O658" s="93"/>
    </row>
    <row r="659" spans="2:15" ht="28.5" customHeight="1">
      <c r="B659" s="94"/>
      <c r="C659" s="94"/>
      <c r="D659" s="95"/>
      <c r="E659" s="97"/>
      <c r="F659" s="99"/>
      <c r="G659" s="98"/>
      <c r="H659" s="98"/>
      <c r="I659" s="98"/>
      <c r="J659" s="93"/>
      <c r="K659" s="93"/>
      <c r="L659" s="93"/>
      <c r="M659" s="93"/>
      <c r="N659" s="93"/>
      <c r="O659" s="93"/>
    </row>
    <row r="660" spans="2:15" ht="28.5" customHeight="1">
      <c r="B660" s="94"/>
      <c r="C660" s="94"/>
      <c r="D660" s="95"/>
      <c r="E660" s="97"/>
      <c r="F660" s="99"/>
      <c r="G660" s="98"/>
      <c r="H660" s="98"/>
      <c r="I660" s="98"/>
      <c r="J660" s="93"/>
      <c r="K660" s="93"/>
      <c r="L660" s="93"/>
      <c r="M660" s="93"/>
      <c r="N660" s="93"/>
      <c r="O660" s="93"/>
    </row>
    <row r="661" spans="2:15" ht="28.5" customHeight="1">
      <c r="B661" s="94"/>
      <c r="C661" s="94"/>
      <c r="D661" s="95"/>
      <c r="E661" s="97"/>
      <c r="F661" s="99"/>
      <c r="G661" s="98"/>
      <c r="H661" s="98"/>
      <c r="I661" s="98"/>
      <c r="J661" s="93"/>
      <c r="K661" s="93"/>
      <c r="L661" s="93"/>
      <c r="M661" s="93"/>
      <c r="N661" s="93"/>
      <c r="O661" s="93"/>
    </row>
    <row r="662" spans="2:15" ht="28.5" customHeight="1">
      <c r="B662" s="94"/>
      <c r="C662" s="94"/>
      <c r="D662" s="95"/>
      <c r="E662" s="97"/>
      <c r="F662" s="99"/>
      <c r="G662" s="98"/>
      <c r="H662" s="98"/>
      <c r="I662" s="98"/>
      <c r="J662" s="93"/>
      <c r="K662" s="93"/>
      <c r="L662" s="93"/>
      <c r="M662" s="93"/>
      <c r="N662" s="93"/>
      <c r="O662" s="93"/>
    </row>
    <row r="663" spans="2:15" ht="28.5" customHeight="1">
      <c r="B663" s="94"/>
      <c r="C663" s="94"/>
      <c r="D663" s="95"/>
      <c r="E663" s="97"/>
      <c r="F663" s="99"/>
      <c r="G663" s="98"/>
      <c r="H663" s="98"/>
      <c r="I663" s="98"/>
      <c r="J663" s="93"/>
      <c r="K663" s="93"/>
      <c r="L663" s="93"/>
      <c r="M663" s="93"/>
      <c r="N663" s="93"/>
      <c r="O663" s="93"/>
    </row>
    <row r="664" spans="2:15" ht="28.5" customHeight="1">
      <c r="B664" s="94"/>
      <c r="C664" s="94"/>
      <c r="D664" s="95"/>
      <c r="E664" s="97"/>
      <c r="F664" s="99"/>
      <c r="G664" s="98"/>
      <c r="H664" s="98"/>
      <c r="I664" s="98"/>
      <c r="J664" s="93"/>
      <c r="K664" s="93"/>
      <c r="L664" s="93"/>
      <c r="M664" s="93"/>
      <c r="N664" s="93"/>
      <c r="O664" s="93"/>
    </row>
    <row r="665" spans="2:15" ht="28.5" customHeight="1">
      <c r="B665" s="94"/>
      <c r="C665" s="94"/>
      <c r="D665" s="95"/>
      <c r="E665" s="97"/>
      <c r="F665" s="99"/>
      <c r="G665" s="98"/>
      <c r="H665" s="98"/>
      <c r="I665" s="98"/>
      <c r="J665" s="93"/>
      <c r="K665" s="93"/>
      <c r="L665" s="93"/>
      <c r="M665" s="93"/>
      <c r="N665" s="93"/>
      <c r="O665" s="93"/>
    </row>
    <row r="666" spans="2:15" ht="28.5" customHeight="1">
      <c r="B666" s="94"/>
      <c r="C666" s="94"/>
      <c r="D666" s="95"/>
      <c r="E666" s="97"/>
      <c r="F666" s="99"/>
      <c r="G666" s="98"/>
      <c r="H666" s="98"/>
      <c r="I666" s="98"/>
      <c r="J666" s="93"/>
      <c r="K666" s="93"/>
      <c r="L666" s="93"/>
      <c r="M666" s="93"/>
      <c r="N666" s="93"/>
      <c r="O666" s="93"/>
    </row>
    <row r="667" spans="2:15" ht="28.5" customHeight="1">
      <c r="B667" s="94"/>
      <c r="C667" s="94"/>
      <c r="D667" s="95"/>
      <c r="E667" s="97"/>
      <c r="F667" s="99"/>
      <c r="G667" s="98"/>
      <c r="H667" s="98"/>
      <c r="I667" s="98"/>
      <c r="J667" s="93"/>
      <c r="K667" s="93"/>
      <c r="L667" s="93"/>
      <c r="M667" s="93"/>
      <c r="N667" s="93"/>
      <c r="O667" s="93"/>
    </row>
    <row r="668" spans="2:15" ht="28.5" customHeight="1">
      <c r="B668" s="94"/>
      <c r="C668" s="94"/>
      <c r="D668" s="95"/>
      <c r="E668" s="97"/>
      <c r="F668" s="99"/>
      <c r="G668" s="98"/>
      <c r="H668" s="98"/>
      <c r="I668" s="98"/>
      <c r="J668" s="93"/>
      <c r="K668" s="93"/>
      <c r="L668" s="93"/>
      <c r="M668" s="93"/>
      <c r="N668" s="93"/>
      <c r="O668" s="93"/>
    </row>
    <row r="669" spans="2:15" ht="28.5" customHeight="1">
      <c r="B669" s="94"/>
      <c r="C669" s="94"/>
      <c r="D669" s="95"/>
      <c r="E669" s="97"/>
      <c r="F669" s="99"/>
      <c r="G669" s="98"/>
      <c r="H669" s="98"/>
      <c r="I669" s="98"/>
      <c r="J669" s="93"/>
      <c r="K669" s="93"/>
      <c r="L669" s="93"/>
      <c r="M669" s="93"/>
      <c r="N669" s="93"/>
      <c r="O669" s="93"/>
    </row>
    <row r="670" spans="2:15" ht="28.5" customHeight="1">
      <c r="B670" s="94"/>
      <c r="C670" s="94"/>
      <c r="D670" s="95"/>
      <c r="E670" s="97"/>
      <c r="F670" s="99"/>
      <c r="G670" s="98"/>
      <c r="H670" s="98"/>
      <c r="I670" s="98"/>
      <c r="J670" s="93"/>
      <c r="K670" s="93"/>
      <c r="L670" s="93"/>
      <c r="M670" s="93"/>
      <c r="N670" s="93"/>
      <c r="O670" s="93"/>
    </row>
    <row r="671" spans="2:15" ht="28.5" customHeight="1">
      <c r="B671" s="94"/>
      <c r="C671" s="94"/>
      <c r="D671" s="95"/>
      <c r="E671" s="97"/>
      <c r="F671" s="99"/>
      <c r="G671" s="98"/>
      <c r="H671" s="98"/>
      <c r="I671" s="98"/>
      <c r="J671" s="93"/>
      <c r="K671" s="93"/>
      <c r="L671" s="93"/>
      <c r="M671" s="93"/>
      <c r="N671" s="93"/>
      <c r="O671" s="93"/>
    </row>
    <row r="672" spans="2:15" ht="28.5" customHeight="1">
      <c r="B672" s="94"/>
      <c r="C672" s="94"/>
      <c r="D672" s="95"/>
      <c r="E672" s="97"/>
      <c r="F672" s="99"/>
      <c r="G672" s="98"/>
      <c r="H672" s="98"/>
      <c r="I672" s="98"/>
      <c r="J672" s="93"/>
      <c r="K672" s="93"/>
      <c r="L672" s="93"/>
      <c r="M672" s="93"/>
      <c r="N672" s="93"/>
      <c r="O672" s="93"/>
    </row>
    <row r="673" spans="2:15" ht="28.5" customHeight="1">
      <c r="B673" s="94"/>
      <c r="C673" s="94"/>
      <c r="D673" s="95"/>
      <c r="E673" s="97"/>
      <c r="F673" s="99"/>
      <c r="G673" s="98"/>
      <c r="H673" s="98"/>
      <c r="I673" s="98"/>
      <c r="J673" s="93"/>
      <c r="K673" s="93"/>
      <c r="L673" s="93"/>
      <c r="M673" s="93"/>
      <c r="N673" s="93"/>
      <c r="O673" s="93"/>
    </row>
    <row r="674" spans="2:15" ht="28.5" customHeight="1">
      <c r="B674" s="94"/>
      <c r="C674" s="94"/>
      <c r="D674" s="95"/>
      <c r="E674" s="97"/>
      <c r="F674" s="99"/>
      <c r="G674" s="98"/>
      <c r="H674" s="98"/>
      <c r="I674" s="98"/>
      <c r="J674" s="93"/>
      <c r="K674" s="93"/>
      <c r="L674" s="93"/>
      <c r="M674" s="93"/>
      <c r="N674" s="93"/>
      <c r="O674" s="93"/>
    </row>
    <row r="675" spans="2:15" ht="28.5" customHeight="1">
      <c r="B675" s="94"/>
      <c r="C675" s="94"/>
      <c r="D675" s="95"/>
      <c r="E675" s="97"/>
      <c r="F675" s="99"/>
      <c r="G675" s="98"/>
      <c r="H675" s="98"/>
      <c r="I675" s="98"/>
      <c r="J675" s="93"/>
      <c r="K675" s="93"/>
      <c r="L675" s="93"/>
      <c r="M675" s="93"/>
      <c r="N675" s="93"/>
      <c r="O675" s="93"/>
    </row>
    <row r="676" spans="2:15" ht="28.5" customHeight="1">
      <c r="B676" s="94"/>
      <c r="C676" s="94"/>
      <c r="D676" s="95"/>
      <c r="E676" s="97"/>
      <c r="F676" s="99"/>
      <c r="G676" s="98"/>
      <c r="H676" s="98"/>
      <c r="I676" s="98"/>
      <c r="J676" s="93"/>
      <c r="K676" s="93"/>
      <c r="L676" s="93"/>
      <c r="M676" s="93"/>
      <c r="N676" s="93"/>
      <c r="O676" s="93"/>
    </row>
    <row r="677" spans="2:15" ht="28.5" customHeight="1">
      <c r="B677" s="94"/>
      <c r="C677" s="94"/>
      <c r="D677" s="95"/>
      <c r="E677" s="97"/>
      <c r="F677" s="99"/>
      <c r="G677" s="98"/>
      <c r="H677" s="98"/>
      <c r="I677" s="98"/>
      <c r="J677" s="93"/>
      <c r="K677" s="93"/>
      <c r="L677" s="93"/>
      <c r="M677" s="93"/>
      <c r="N677" s="93"/>
      <c r="O677" s="93"/>
    </row>
    <row r="678" spans="2:15" ht="28.5" customHeight="1">
      <c r="B678" s="94"/>
      <c r="C678" s="94"/>
      <c r="D678" s="95"/>
      <c r="E678" s="97"/>
      <c r="F678" s="99"/>
      <c r="G678" s="98"/>
      <c r="H678" s="98"/>
      <c r="I678" s="98"/>
      <c r="J678" s="93"/>
      <c r="K678" s="93"/>
      <c r="L678" s="93"/>
      <c r="M678" s="93"/>
      <c r="N678" s="93"/>
      <c r="O678" s="93"/>
    </row>
    <row r="679" spans="2:15" ht="28.5" customHeight="1">
      <c r="B679" s="94"/>
      <c r="C679" s="94"/>
      <c r="D679" s="95"/>
      <c r="E679" s="97"/>
      <c r="F679" s="99"/>
      <c r="G679" s="98"/>
      <c r="H679" s="98"/>
      <c r="I679" s="98"/>
      <c r="J679" s="93"/>
      <c r="K679" s="93"/>
      <c r="L679" s="93"/>
      <c r="M679" s="93"/>
      <c r="N679" s="93"/>
      <c r="O679" s="93"/>
    </row>
    <row r="680" spans="2:15" ht="28.5" customHeight="1">
      <c r="B680" s="94"/>
      <c r="C680" s="94"/>
      <c r="D680" s="95"/>
      <c r="E680" s="97"/>
      <c r="F680" s="99"/>
      <c r="G680" s="98"/>
      <c r="H680" s="98"/>
      <c r="I680" s="98"/>
      <c r="J680" s="93"/>
      <c r="K680" s="93"/>
      <c r="L680" s="93"/>
      <c r="M680" s="93"/>
      <c r="N680" s="93"/>
      <c r="O680" s="93"/>
    </row>
    <row r="681" spans="2:15" ht="28.5" customHeight="1">
      <c r="B681" s="94"/>
      <c r="C681" s="94"/>
      <c r="D681" s="95"/>
      <c r="E681" s="97"/>
      <c r="F681" s="99"/>
      <c r="G681" s="98"/>
      <c r="H681" s="98"/>
      <c r="I681" s="98"/>
      <c r="J681" s="93"/>
      <c r="K681" s="93"/>
      <c r="L681" s="93"/>
      <c r="M681" s="93"/>
      <c r="N681" s="93"/>
      <c r="O681" s="93"/>
    </row>
    <row r="682" spans="2:15" ht="28.5" customHeight="1">
      <c r="B682" s="94"/>
      <c r="C682" s="94"/>
      <c r="D682" s="95"/>
      <c r="E682" s="97"/>
      <c r="F682" s="99"/>
      <c r="G682" s="98"/>
      <c r="H682" s="98"/>
      <c r="I682" s="98"/>
      <c r="J682" s="93"/>
      <c r="K682" s="93"/>
      <c r="L682" s="93"/>
      <c r="M682" s="93"/>
      <c r="N682" s="93"/>
      <c r="O682" s="93"/>
    </row>
    <row r="683" spans="2:15" ht="28.5" customHeight="1">
      <c r="B683" s="94"/>
      <c r="C683" s="94"/>
      <c r="D683" s="95"/>
      <c r="E683" s="97"/>
      <c r="F683" s="99"/>
      <c r="G683" s="98"/>
      <c r="H683" s="98"/>
      <c r="I683" s="98"/>
      <c r="J683" s="93"/>
      <c r="K683" s="93"/>
      <c r="L683" s="93"/>
      <c r="M683" s="93"/>
      <c r="N683" s="93"/>
      <c r="O683" s="93"/>
    </row>
    <row r="684" spans="2:15" ht="28.5" customHeight="1">
      <c r="B684" s="94"/>
      <c r="C684" s="94"/>
      <c r="D684" s="95"/>
      <c r="E684" s="97"/>
      <c r="F684" s="99"/>
      <c r="G684" s="98"/>
      <c r="H684" s="98"/>
      <c r="I684" s="98"/>
      <c r="J684" s="93"/>
      <c r="K684" s="93"/>
      <c r="L684" s="93"/>
      <c r="M684" s="93"/>
      <c r="N684" s="93"/>
      <c r="O684" s="93"/>
    </row>
    <row r="685" spans="2:15" ht="28.5" customHeight="1">
      <c r="B685" s="94"/>
      <c r="C685" s="94"/>
      <c r="D685" s="95"/>
      <c r="E685" s="97"/>
      <c r="F685" s="99"/>
      <c r="G685" s="98"/>
      <c r="H685" s="98"/>
      <c r="I685" s="98"/>
      <c r="J685" s="93"/>
      <c r="K685" s="93"/>
      <c r="L685" s="93"/>
      <c r="M685" s="93"/>
      <c r="N685" s="93"/>
      <c r="O685" s="93"/>
    </row>
    <row r="686" spans="2:15" ht="28.5" customHeight="1">
      <c r="B686" s="94"/>
      <c r="C686" s="94"/>
      <c r="D686" s="95"/>
      <c r="E686" s="97"/>
      <c r="F686" s="99"/>
      <c r="G686" s="98"/>
      <c r="H686" s="98"/>
      <c r="I686" s="98"/>
      <c r="J686" s="93"/>
      <c r="K686" s="93"/>
      <c r="L686" s="93"/>
      <c r="M686" s="93"/>
      <c r="N686" s="93"/>
      <c r="O686" s="93"/>
    </row>
    <row r="687" spans="2:15" ht="28.5" customHeight="1">
      <c r="B687" s="94"/>
      <c r="C687" s="94"/>
      <c r="D687" s="95"/>
      <c r="E687" s="97"/>
      <c r="F687" s="99"/>
      <c r="G687" s="98"/>
      <c r="H687" s="98"/>
      <c r="I687" s="98"/>
      <c r="J687" s="93"/>
      <c r="K687" s="93"/>
      <c r="L687" s="93"/>
      <c r="M687" s="93"/>
      <c r="N687" s="93"/>
      <c r="O687" s="93"/>
    </row>
    <row r="688" spans="2:15" ht="28.5" customHeight="1">
      <c r="B688" s="94"/>
      <c r="C688" s="94"/>
      <c r="D688" s="95"/>
      <c r="E688" s="97"/>
      <c r="F688" s="99"/>
      <c r="G688" s="98"/>
      <c r="H688" s="98"/>
      <c r="I688" s="98"/>
      <c r="J688" s="93"/>
      <c r="K688" s="93"/>
      <c r="L688" s="93"/>
      <c r="M688" s="93"/>
      <c r="N688" s="93"/>
      <c r="O688" s="93"/>
    </row>
    <row r="689" spans="2:15" ht="28.5" customHeight="1">
      <c r="B689" s="94"/>
      <c r="C689" s="94"/>
      <c r="D689" s="95"/>
      <c r="E689" s="97"/>
      <c r="F689" s="99"/>
      <c r="G689" s="98"/>
      <c r="H689" s="98"/>
      <c r="I689" s="98"/>
      <c r="J689" s="93"/>
      <c r="K689" s="93"/>
      <c r="L689" s="93"/>
      <c r="M689" s="93"/>
      <c r="N689" s="93"/>
      <c r="O689" s="93"/>
    </row>
    <row r="690" spans="2:15" ht="28.5" customHeight="1">
      <c r="B690" s="94"/>
      <c r="C690" s="94"/>
      <c r="D690" s="95"/>
      <c r="E690" s="97"/>
      <c r="F690" s="99"/>
      <c r="G690" s="98"/>
      <c r="H690" s="98"/>
      <c r="I690" s="98"/>
      <c r="J690" s="93"/>
      <c r="K690" s="93"/>
      <c r="L690" s="93"/>
      <c r="M690" s="93"/>
      <c r="N690" s="93"/>
      <c r="O690" s="93"/>
    </row>
    <row r="691" spans="2:15" ht="28.5" customHeight="1">
      <c r="B691" s="94"/>
      <c r="C691" s="94"/>
      <c r="D691" s="95"/>
      <c r="E691" s="97"/>
      <c r="F691" s="99"/>
      <c r="G691" s="98"/>
      <c r="H691" s="98"/>
      <c r="I691" s="98"/>
      <c r="J691" s="93"/>
      <c r="K691" s="93"/>
      <c r="L691" s="93"/>
      <c r="M691" s="93"/>
      <c r="N691" s="93"/>
      <c r="O691" s="93"/>
    </row>
    <row r="692" spans="2:15" ht="28.5" customHeight="1">
      <c r="B692" s="94"/>
      <c r="C692" s="94"/>
      <c r="D692" s="95"/>
      <c r="E692" s="97"/>
      <c r="F692" s="99"/>
      <c r="G692" s="98"/>
      <c r="H692" s="98"/>
      <c r="I692" s="98"/>
      <c r="J692" s="93"/>
      <c r="K692" s="93"/>
      <c r="L692" s="93"/>
      <c r="M692" s="93"/>
      <c r="N692" s="93"/>
      <c r="O692" s="93"/>
    </row>
    <row r="693" spans="2:15" ht="28.5" customHeight="1">
      <c r="B693" s="94"/>
      <c r="C693" s="94"/>
      <c r="D693" s="95"/>
      <c r="E693" s="97"/>
      <c r="F693" s="99"/>
      <c r="G693" s="98"/>
      <c r="H693" s="98"/>
      <c r="I693" s="98"/>
      <c r="J693" s="93"/>
      <c r="K693" s="93"/>
      <c r="L693" s="93"/>
      <c r="M693" s="93"/>
      <c r="N693" s="93"/>
      <c r="O693" s="93"/>
    </row>
    <row r="694" spans="2:15" ht="28.5" customHeight="1">
      <c r="B694" s="94"/>
      <c r="C694" s="94"/>
      <c r="D694" s="95"/>
      <c r="E694" s="97"/>
      <c r="F694" s="99"/>
      <c r="G694" s="98"/>
      <c r="H694" s="98"/>
      <c r="I694" s="98"/>
      <c r="J694" s="93"/>
      <c r="K694" s="93"/>
      <c r="L694" s="93"/>
      <c r="M694" s="93"/>
      <c r="N694" s="93"/>
      <c r="O694" s="93"/>
    </row>
    <row r="695" spans="2:15" ht="28.5" customHeight="1">
      <c r="B695" s="94"/>
      <c r="C695" s="94"/>
      <c r="D695" s="95"/>
      <c r="E695" s="97"/>
      <c r="F695" s="99"/>
      <c r="G695" s="98"/>
      <c r="H695" s="98"/>
      <c r="I695" s="98"/>
      <c r="J695" s="93"/>
      <c r="K695" s="93"/>
      <c r="L695" s="93"/>
      <c r="M695" s="93"/>
      <c r="N695" s="93"/>
      <c r="O695" s="93"/>
    </row>
    <row r="696" spans="2:15" ht="28.5" customHeight="1">
      <c r="B696" s="94"/>
      <c r="C696" s="94"/>
      <c r="D696" s="95"/>
      <c r="E696" s="97"/>
      <c r="F696" s="99"/>
      <c r="G696" s="98"/>
      <c r="H696" s="98"/>
      <c r="I696" s="98"/>
      <c r="J696" s="93"/>
      <c r="K696" s="93"/>
      <c r="L696" s="93"/>
      <c r="M696" s="93"/>
      <c r="N696" s="93"/>
      <c r="O696" s="93"/>
    </row>
    <row r="697" spans="2:15" ht="28.5" customHeight="1">
      <c r="B697" s="94"/>
      <c r="C697" s="94"/>
      <c r="D697" s="95"/>
      <c r="E697" s="97"/>
      <c r="F697" s="99"/>
      <c r="G697" s="98"/>
      <c r="H697" s="98"/>
      <c r="I697" s="98"/>
      <c r="J697" s="93"/>
      <c r="K697" s="93"/>
      <c r="L697" s="93"/>
      <c r="M697" s="93"/>
      <c r="N697" s="93"/>
      <c r="O697" s="93"/>
    </row>
    <row r="698" spans="2:15" ht="28.5" customHeight="1">
      <c r="B698" s="94"/>
      <c r="C698" s="94"/>
      <c r="D698" s="95"/>
      <c r="E698" s="97"/>
      <c r="F698" s="99"/>
      <c r="G698" s="98"/>
      <c r="H698" s="98"/>
      <c r="I698" s="98"/>
      <c r="J698" s="93"/>
      <c r="K698" s="93"/>
      <c r="L698" s="93"/>
      <c r="M698" s="93"/>
      <c r="N698" s="93"/>
      <c r="O698" s="93"/>
    </row>
    <row r="699" spans="2:15" ht="28.5" customHeight="1">
      <c r="B699" s="94"/>
      <c r="C699" s="94"/>
      <c r="D699" s="95"/>
      <c r="E699" s="97"/>
      <c r="F699" s="99"/>
      <c r="G699" s="98"/>
      <c r="H699" s="98"/>
      <c r="I699" s="98"/>
      <c r="J699" s="93"/>
      <c r="K699" s="93"/>
      <c r="L699" s="93"/>
      <c r="M699" s="93"/>
      <c r="N699" s="93"/>
      <c r="O699" s="93"/>
    </row>
    <row r="700" spans="2:15" ht="28.5" customHeight="1">
      <c r="B700" s="94"/>
      <c r="C700" s="94"/>
      <c r="D700" s="95"/>
      <c r="E700" s="97"/>
      <c r="F700" s="99"/>
      <c r="G700" s="98"/>
      <c r="H700" s="98"/>
      <c r="I700" s="98"/>
      <c r="J700" s="93"/>
      <c r="K700" s="93"/>
      <c r="L700" s="93"/>
      <c r="M700" s="93"/>
      <c r="N700" s="93"/>
      <c r="O700" s="93"/>
    </row>
    <row r="701" spans="2:15" ht="28.5" customHeight="1">
      <c r="B701" s="94"/>
      <c r="C701" s="94"/>
      <c r="D701" s="95"/>
      <c r="E701" s="97"/>
      <c r="F701" s="99"/>
      <c r="G701" s="98"/>
      <c r="H701" s="98"/>
      <c r="I701" s="98"/>
      <c r="J701" s="93"/>
      <c r="K701" s="93"/>
      <c r="L701" s="93"/>
      <c r="M701" s="93"/>
      <c r="N701" s="93"/>
      <c r="O701" s="93"/>
    </row>
    <row r="702" spans="2:15" ht="28.5" customHeight="1">
      <c r="B702" s="94"/>
      <c r="C702" s="94"/>
      <c r="D702" s="95"/>
      <c r="E702" s="97"/>
      <c r="F702" s="99"/>
      <c r="G702" s="98"/>
      <c r="H702" s="98"/>
      <c r="I702" s="98"/>
      <c r="J702" s="93"/>
      <c r="K702" s="93"/>
      <c r="L702" s="93"/>
      <c r="M702" s="93"/>
      <c r="N702" s="93"/>
      <c r="O702" s="93"/>
    </row>
    <row r="703" spans="2:15" ht="28.5" customHeight="1">
      <c r="B703" s="94"/>
      <c r="C703" s="94"/>
      <c r="D703" s="95"/>
      <c r="E703" s="97"/>
      <c r="F703" s="99"/>
      <c r="G703" s="98"/>
      <c r="H703" s="98"/>
      <c r="I703" s="98"/>
      <c r="J703" s="93"/>
      <c r="K703" s="93"/>
      <c r="L703" s="93"/>
      <c r="M703" s="93"/>
      <c r="N703" s="93"/>
      <c r="O703" s="93"/>
    </row>
    <row r="704" spans="2:15" ht="28.5" customHeight="1">
      <c r="B704" s="94"/>
      <c r="C704" s="94"/>
      <c r="D704" s="95"/>
      <c r="E704" s="97"/>
      <c r="F704" s="99"/>
      <c r="G704" s="98"/>
      <c r="H704" s="98"/>
      <c r="I704" s="98"/>
      <c r="J704" s="93"/>
      <c r="K704" s="93"/>
      <c r="L704" s="93"/>
      <c r="M704" s="93"/>
      <c r="N704" s="93"/>
      <c r="O704" s="93"/>
    </row>
    <row r="705" spans="2:15" ht="28.5" customHeight="1">
      <c r="B705" s="94"/>
      <c r="C705" s="94"/>
      <c r="D705" s="95"/>
      <c r="E705" s="97"/>
      <c r="F705" s="99"/>
      <c r="G705" s="98"/>
      <c r="H705" s="98"/>
      <c r="I705" s="98"/>
      <c r="J705" s="93"/>
      <c r="K705" s="93"/>
      <c r="L705" s="93"/>
      <c r="M705" s="93"/>
      <c r="N705" s="93"/>
      <c r="O705" s="93"/>
    </row>
    <row r="706" spans="2:15" ht="28.5" customHeight="1">
      <c r="B706" s="94"/>
      <c r="C706" s="94"/>
      <c r="D706" s="95"/>
      <c r="E706" s="97"/>
      <c r="F706" s="99"/>
      <c r="G706" s="98"/>
      <c r="H706" s="98"/>
      <c r="I706" s="98"/>
      <c r="J706" s="93"/>
      <c r="K706" s="93"/>
      <c r="L706" s="93"/>
      <c r="M706" s="93"/>
      <c r="N706" s="93"/>
      <c r="O706" s="93"/>
    </row>
    <row r="707" spans="2:15" ht="28.5" customHeight="1">
      <c r="B707" s="94"/>
      <c r="C707" s="94"/>
      <c r="D707" s="95"/>
      <c r="E707" s="97"/>
      <c r="F707" s="99"/>
      <c r="G707" s="98"/>
      <c r="H707" s="98"/>
      <c r="I707" s="98"/>
      <c r="J707" s="93"/>
      <c r="K707" s="93"/>
      <c r="L707" s="93"/>
      <c r="M707" s="93"/>
      <c r="N707" s="93"/>
      <c r="O707" s="93"/>
    </row>
    <row r="708" spans="2:15" ht="28.5" customHeight="1">
      <c r="B708" s="94"/>
      <c r="C708" s="94"/>
      <c r="D708" s="95"/>
      <c r="E708" s="97"/>
      <c r="F708" s="99"/>
      <c r="G708" s="98"/>
      <c r="H708" s="98"/>
      <c r="I708" s="98"/>
      <c r="J708" s="93"/>
      <c r="K708" s="93"/>
      <c r="L708" s="93"/>
      <c r="M708" s="93"/>
      <c r="N708" s="93"/>
      <c r="O708" s="93"/>
    </row>
    <row r="709" spans="2:15" ht="28.5" customHeight="1">
      <c r="B709" s="94"/>
      <c r="C709" s="94"/>
      <c r="D709" s="95"/>
      <c r="E709" s="97"/>
      <c r="F709" s="99"/>
      <c r="G709" s="98"/>
      <c r="H709" s="98"/>
      <c r="I709" s="98"/>
      <c r="J709" s="93"/>
      <c r="K709" s="93"/>
      <c r="L709" s="93"/>
      <c r="M709" s="93"/>
      <c r="N709" s="93"/>
      <c r="O709" s="93"/>
    </row>
    <row r="710" spans="2:15" ht="28.5" customHeight="1">
      <c r="B710" s="94"/>
      <c r="C710" s="94"/>
      <c r="D710" s="95"/>
      <c r="E710" s="97"/>
      <c r="F710" s="99"/>
      <c r="G710" s="98"/>
      <c r="H710" s="98"/>
      <c r="I710" s="98"/>
      <c r="J710" s="93"/>
      <c r="K710" s="93"/>
      <c r="L710" s="93"/>
      <c r="M710" s="93"/>
      <c r="N710" s="93"/>
      <c r="O710" s="93"/>
    </row>
    <row r="711" spans="2:15" ht="28.5" customHeight="1">
      <c r="B711" s="94"/>
      <c r="C711" s="94"/>
      <c r="D711" s="95"/>
      <c r="E711" s="97"/>
      <c r="F711" s="99"/>
      <c r="G711" s="98"/>
      <c r="H711" s="98"/>
      <c r="I711" s="98"/>
      <c r="J711" s="93"/>
      <c r="K711" s="93"/>
      <c r="L711" s="93"/>
      <c r="M711" s="93"/>
      <c r="N711" s="93"/>
      <c r="O711" s="93"/>
    </row>
    <row r="712" spans="2:15" ht="28.5" customHeight="1">
      <c r="B712" s="94"/>
      <c r="C712" s="94"/>
      <c r="D712" s="95"/>
      <c r="E712" s="97"/>
      <c r="F712" s="99"/>
      <c r="G712" s="98"/>
      <c r="H712" s="98"/>
      <c r="I712" s="98"/>
      <c r="J712" s="93"/>
      <c r="K712" s="93"/>
      <c r="L712" s="93"/>
      <c r="M712" s="93"/>
      <c r="N712" s="93"/>
      <c r="O712" s="93"/>
    </row>
    <row r="713" spans="2:15" ht="28.5" customHeight="1">
      <c r="B713" s="94"/>
      <c r="C713" s="94"/>
      <c r="D713" s="95"/>
      <c r="E713" s="97"/>
      <c r="F713" s="99"/>
      <c r="G713" s="98"/>
      <c r="H713" s="98"/>
      <c r="I713" s="98"/>
      <c r="J713" s="93"/>
      <c r="K713" s="93"/>
      <c r="L713" s="93"/>
      <c r="M713" s="93"/>
      <c r="N713" s="93"/>
      <c r="O713" s="93"/>
    </row>
    <row r="714" spans="2:15" ht="28.5" customHeight="1">
      <c r="B714" s="94"/>
      <c r="C714" s="94"/>
      <c r="D714" s="95"/>
      <c r="E714" s="97"/>
      <c r="F714" s="99"/>
      <c r="G714" s="98"/>
      <c r="H714" s="98"/>
      <c r="I714" s="98"/>
      <c r="J714" s="93"/>
      <c r="K714" s="93"/>
      <c r="L714" s="93"/>
      <c r="M714" s="93"/>
      <c r="N714" s="93"/>
      <c r="O714" s="93"/>
    </row>
    <row r="715" spans="2:15" ht="28.5" customHeight="1">
      <c r="B715" s="94"/>
      <c r="C715" s="94"/>
      <c r="D715" s="95"/>
      <c r="E715" s="97"/>
      <c r="F715" s="99"/>
      <c r="G715" s="98"/>
      <c r="H715" s="98"/>
      <c r="I715" s="98"/>
      <c r="J715" s="93"/>
      <c r="K715" s="93"/>
      <c r="L715" s="93"/>
      <c r="M715" s="93"/>
      <c r="N715" s="93"/>
      <c r="O715" s="93"/>
    </row>
    <row r="716" spans="2:15" ht="28.5" customHeight="1">
      <c r="B716" s="94"/>
      <c r="C716" s="94"/>
      <c r="D716" s="95"/>
      <c r="E716" s="97"/>
      <c r="F716" s="99"/>
      <c r="G716" s="98"/>
      <c r="H716" s="98"/>
      <c r="I716" s="98"/>
      <c r="J716" s="93"/>
      <c r="K716" s="93"/>
      <c r="L716" s="93"/>
      <c r="M716" s="93"/>
      <c r="N716" s="93"/>
      <c r="O716" s="93"/>
    </row>
    <row r="717" spans="2:15" ht="28.5" customHeight="1">
      <c r="B717" s="94"/>
      <c r="C717" s="94"/>
      <c r="D717" s="95"/>
      <c r="E717" s="97"/>
      <c r="F717" s="99"/>
      <c r="G717" s="98"/>
      <c r="H717" s="98"/>
      <c r="I717" s="98"/>
      <c r="J717" s="93"/>
      <c r="K717" s="93"/>
      <c r="L717" s="93"/>
      <c r="M717" s="93"/>
      <c r="N717" s="93"/>
      <c r="O717" s="93"/>
    </row>
    <row r="718" spans="2:15" ht="28.5" customHeight="1">
      <c r="B718" s="94"/>
      <c r="C718" s="94"/>
      <c r="D718" s="95"/>
      <c r="E718" s="97"/>
      <c r="F718" s="99"/>
      <c r="G718" s="98"/>
      <c r="H718" s="98"/>
      <c r="I718" s="98"/>
      <c r="J718" s="93"/>
      <c r="K718" s="93"/>
      <c r="L718" s="93"/>
      <c r="M718" s="93"/>
      <c r="N718" s="93"/>
      <c r="O718" s="93"/>
    </row>
    <row r="719" spans="2:15" ht="28.5" customHeight="1">
      <c r="B719" s="94"/>
      <c r="C719" s="94"/>
      <c r="D719" s="95"/>
      <c r="E719" s="97"/>
      <c r="F719" s="99"/>
      <c r="G719" s="98"/>
      <c r="H719" s="98"/>
      <c r="I719" s="98"/>
      <c r="J719" s="93"/>
      <c r="K719" s="93"/>
      <c r="L719" s="93"/>
      <c r="M719" s="93"/>
      <c r="N719" s="93"/>
      <c r="O719" s="93"/>
    </row>
    <row r="720" spans="2:15" ht="28.5" customHeight="1">
      <c r="B720" s="94"/>
      <c r="C720" s="94"/>
      <c r="D720" s="95"/>
      <c r="E720" s="97"/>
      <c r="F720" s="99"/>
      <c r="G720" s="98"/>
      <c r="H720" s="98"/>
      <c r="I720" s="98"/>
      <c r="J720" s="93"/>
      <c r="K720" s="93"/>
      <c r="L720" s="93"/>
      <c r="M720" s="93"/>
      <c r="N720" s="93"/>
      <c r="O720" s="93"/>
    </row>
    <row r="721" spans="2:15" ht="28.5" customHeight="1">
      <c r="B721" s="94"/>
      <c r="C721" s="94"/>
      <c r="D721" s="95"/>
      <c r="E721" s="97"/>
      <c r="F721" s="99"/>
      <c r="G721" s="98"/>
      <c r="H721" s="98"/>
      <c r="I721" s="98"/>
      <c r="J721" s="93"/>
      <c r="K721" s="93"/>
      <c r="L721" s="93"/>
      <c r="M721" s="93"/>
      <c r="N721" s="93"/>
      <c r="O721" s="93"/>
    </row>
    <row r="722" spans="2:15" ht="28.5" customHeight="1">
      <c r="B722" s="94"/>
      <c r="C722" s="94"/>
      <c r="D722" s="95"/>
      <c r="E722" s="97"/>
      <c r="F722" s="99"/>
      <c r="G722" s="98"/>
      <c r="H722" s="98"/>
      <c r="I722" s="98"/>
      <c r="J722" s="93"/>
      <c r="K722" s="93"/>
      <c r="L722" s="93"/>
      <c r="M722" s="93"/>
      <c r="N722" s="93"/>
      <c r="O722" s="93"/>
    </row>
    <row r="723" spans="2:15" ht="28.5" customHeight="1">
      <c r="B723" s="94"/>
      <c r="C723" s="94"/>
      <c r="D723" s="95"/>
      <c r="E723" s="97"/>
      <c r="F723" s="99"/>
      <c r="G723" s="98"/>
      <c r="H723" s="98"/>
      <c r="I723" s="98"/>
      <c r="J723" s="93"/>
      <c r="K723" s="93"/>
      <c r="L723" s="93"/>
      <c r="M723" s="93"/>
      <c r="N723" s="93"/>
      <c r="O723" s="93"/>
    </row>
    <row r="724" spans="2:15" ht="28.5" customHeight="1">
      <c r="B724" s="94"/>
      <c r="C724" s="94"/>
      <c r="D724" s="95"/>
      <c r="E724" s="97"/>
      <c r="F724" s="99"/>
      <c r="G724" s="98"/>
      <c r="H724" s="98"/>
      <c r="I724" s="98"/>
      <c r="J724" s="93"/>
      <c r="K724" s="93"/>
      <c r="L724" s="93"/>
      <c r="M724" s="93"/>
      <c r="N724" s="93"/>
      <c r="O724" s="93"/>
    </row>
    <row r="725" spans="2:15" ht="28.5" customHeight="1">
      <c r="B725" s="94"/>
      <c r="C725" s="94"/>
      <c r="D725" s="95"/>
      <c r="E725" s="97"/>
      <c r="F725" s="99"/>
      <c r="G725" s="98"/>
      <c r="H725" s="98"/>
      <c r="I725" s="98"/>
      <c r="J725" s="93"/>
      <c r="K725" s="93"/>
      <c r="L725" s="93"/>
      <c r="M725" s="93"/>
      <c r="N725" s="93"/>
      <c r="O725" s="93"/>
    </row>
    <row r="726" spans="2:15" ht="28.5" customHeight="1">
      <c r="B726" s="94"/>
      <c r="C726" s="94"/>
      <c r="D726" s="95"/>
      <c r="E726" s="97"/>
      <c r="F726" s="99"/>
      <c r="G726" s="98"/>
      <c r="H726" s="98"/>
      <c r="I726" s="98"/>
      <c r="J726" s="93"/>
      <c r="K726" s="93"/>
      <c r="L726" s="93"/>
      <c r="M726" s="93"/>
      <c r="N726" s="93"/>
      <c r="O726" s="93"/>
    </row>
    <row r="727" spans="2:15" ht="28.5" customHeight="1">
      <c r="B727" s="94"/>
      <c r="C727" s="94"/>
      <c r="D727" s="95"/>
      <c r="E727" s="97"/>
      <c r="F727" s="99"/>
      <c r="G727" s="98"/>
      <c r="H727" s="98"/>
      <c r="I727" s="98"/>
      <c r="J727" s="93"/>
      <c r="K727" s="93"/>
      <c r="L727" s="93"/>
      <c r="M727" s="93"/>
      <c r="N727" s="93"/>
      <c r="O727" s="93"/>
    </row>
  </sheetData>
  <autoFilter ref="B47:P91"/>
  <phoneticPr fontId="1" type="noConversion"/>
  <pageMargins left="0.5" right="0.5" top="0.75" bottom="0.75" header="0.5" footer="0.5"/>
  <pageSetup orientation="landscape"/>
  <headerFooter alignWithMargins="0">
    <oddHeader>&amp;LWater for South Sudan&amp;CWell Locations and Information</oddHeader>
    <oddFooter>&amp;LCurrent as of &amp;D</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239"/>
  <sheetViews>
    <sheetView workbookViewId="0">
      <selection activeCell="D51" sqref="D51"/>
    </sheetView>
  </sheetViews>
  <sheetFormatPr defaultColWidth="11.42578125" defaultRowHeight="12.75"/>
  <cols>
    <col min="1" max="1" width="25.42578125" bestFit="1" customWidth="1"/>
    <col min="2" max="3" width="22.7109375" bestFit="1" customWidth="1"/>
    <col min="4" max="4" width="22.28515625" customWidth="1"/>
  </cols>
  <sheetData>
    <row r="4" spans="1:4">
      <c r="A4" s="126" t="s">
        <v>2</v>
      </c>
      <c r="B4" s="126" t="s">
        <v>4</v>
      </c>
      <c r="C4" s="126" t="s">
        <v>1945</v>
      </c>
      <c r="D4" s="126" t="s">
        <v>1944</v>
      </c>
    </row>
    <row r="5" spans="1:4">
      <c r="A5">
        <v>1</v>
      </c>
      <c r="B5" t="s">
        <v>15</v>
      </c>
      <c r="C5" t="s">
        <v>1205</v>
      </c>
      <c r="D5" t="s">
        <v>1204</v>
      </c>
    </row>
    <row r="6" spans="1:4">
      <c r="A6">
        <v>2</v>
      </c>
      <c r="B6" t="s">
        <v>22</v>
      </c>
      <c r="C6" t="s">
        <v>1205</v>
      </c>
      <c r="D6" t="s">
        <v>1512</v>
      </c>
    </row>
    <row r="7" spans="1:4">
      <c r="A7">
        <v>3</v>
      </c>
      <c r="B7" t="s">
        <v>26</v>
      </c>
      <c r="C7" t="s">
        <v>1205</v>
      </c>
      <c r="D7" t="s">
        <v>1204</v>
      </c>
    </row>
    <row r="8" spans="1:4">
      <c r="A8">
        <v>4</v>
      </c>
      <c r="B8" t="s">
        <v>30</v>
      </c>
      <c r="C8" t="s">
        <v>1981</v>
      </c>
    </row>
    <row r="9" spans="1:4">
      <c r="A9">
        <v>5</v>
      </c>
      <c r="B9" t="s">
        <v>35</v>
      </c>
      <c r="C9" t="s">
        <v>1205</v>
      </c>
      <c r="D9" t="s">
        <v>1204</v>
      </c>
    </row>
    <row r="10" spans="1:4">
      <c r="A10">
        <v>6</v>
      </c>
      <c r="B10" t="s">
        <v>40</v>
      </c>
      <c r="C10" t="s">
        <v>1205</v>
      </c>
      <c r="D10" t="s">
        <v>1512</v>
      </c>
    </row>
    <row r="11" spans="1:4">
      <c r="A11">
        <v>7</v>
      </c>
      <c r="B11" t="s">
        <v>45</v>
      </c>
      <c r="C11" t="s">
        <v>1981</v>
      </c>
    </row>
    <row r="12" spans="1:4">
      <c r="A12">
        <v>8</v>
      </c>
      <c r="B12" t="s">
        <v>50</v>
      </c>
      <c r="C12" t="s">
        <v>1205</v>
      </c>
      <c r="D12" t="s">
        <v>1204</v>
      </c>
    </row>
    <row r="13" spans="1:4">
      <c r="A13">
        <v>9</v>
      </c>
      <c r="B13" t="s">
        <v>55</v>
      </c>
      <c r="C13" t="s">
        <v>1205</v>
      </c>
      <c r="D13" t="s">
        <v>1204</v>
      </c>
    </row>
    <row r="14" spans="1:4">
      <c r="A14">
        <v>10</v>
      </c>
      <c r="B14" t="s">
        <v>58</v>
      </c>
      <c r="C14" t="s">
        <v>1981</v>
      </c>
    </row>
    <row r="15" spans="1:4">
      <c r="A15">
        <v>11</v>
      </c>
      <c r="B15" t="s">
        <v>61</v>
      </c>
      <c r="C15" t="s">
        <v>1981</v>
      </c>
    </row>
    <row r="16" spans="1:4">
      <c r="A16">
        <v>12</v>
      </c>
      <c r="B16" t="s">
        <v>64</v>
      </c>
      <c r="C16" t="s">
        <v>1981</v>
      </c>
    </row>
    <row r="17" spans="1:4">
      <c r="A17">
        <v>13</v>
      </c>
      <c r="B17" t="s">
        <v>66</v>
      </c>
      <c r="C17" t="s">
        <v>1981</v>
      </c>
    </row>
    <row r="18" spans="1:4">
      <c r="A18">
        <v>14</v>
      </c>
      <c r="B18" t="s">
        <v>68</v>
      </c>
      <c r="C18" t="s">
        <v>1981</v>
      </c>
    </row>
    <row r="19" spans="1:4">
      <c r="A19">
        <v>15</v>
      </c>
      <c r="B19" t="s">
        <v>71</v>
      </c>
      <c r="C19" t="s">
        <v>1981</v>
      </c>
    </row>
    <row r="20" spans="1:4">
      <c r="A20">
        <v>16</v>
      </c>
      <c r="B20" t="s">
        <v>74</v>
      </c>
      <c r="C20" t="s">
        <v>1205</v>
      </c>
      <c r="D20" t="s">
        <v>1204</v>
      </c>
    </row>
    <row r="21" spans="1:4">
      <c r="A21">
        <v>17</v>
      </c>
      <c r="B21" t="s">
        <v>77</v>
      </c>
      <c r="C21" t="s">
        <v>1981</v>
      </c>
    </row>
    <row r="22" spans="1:4">
      <c r="A22">
        <v>18</v>
      </c>
      <c r="B22" t="s">
        <v>80</v>
      </c>
      <c r="C22" t="s">
        <v>1205</v>
      </c>
      <c r="D22" t="s">
        <v>1204</v>
      </c>
    </row>
    <row r="23" spans="1:4">
      <c r="A23">
        <v>19</v>
      </c>
      <c r="B23" t="s">
        <v>83</v>
      </c>
      <c r="C23" t="s">
        <v>1981</v>
      </c>
    </row>
    <row r="24" spans="1:4">
      <c r="A24">
        <v>20</v>
      </c>
      <c r="B24" t="s">
        <v>83</v>
      </c>
      <c r="C24" t="s">
        <v>1981</v>
      </c>
    </row>
    <row r="25" spans="1:4">
      <c r="A25">
        <v>21</v>
      </c>
      <c r="B25" t="s">
        <v>83</v>
      </c>
      <c r="C25" t="s">
        <v>1981</v>
      </c>
    </row>
    <row r="26" spans="1:4">
      <c r="A26">
        <v>22</v>
      </c>
      <c r="B26" t="s">
        <v>83</v>
      </c>
      <c r="C26" t="s">
        <v>1981</v>
      </c>
    </row>
    <row r="27" spans="1:4">
      <c r="A27">
        <v>23</v>
      </c>
      <c r="B27" t="s">
        <v>83</v>
      </c>
      <c r="C27" t="s">
        <v>1981</v>
      </c>
    </row>
    <row r="28" spans="1:4">
      <c r="A28">
        <v>24</v>
      </c>
      <c r="B28" t="s">
        <v>83</v>
      </c>
      <c r="C28" t="s">
        <v>1205</v>
      </c>
      <c r="D28" t="s">
        <v>1204</v>
      </c>
    </row>
    <row r="29" spans="1:4">
      <c r="A29">
        <v>25</v>
      </c>
      <c r="B29" t="s">
        <v>83</v>
      </c>
      <c r="C29" t="s">
        <v>1981</v>
      </c>
    </row>
    <row r="30" spans="1:4">
      <c r="A30">
        <v>26</v>
      </c>
      <c r="B30" t="s">
        <v>83</v>
      </c>
      <c r="C30" t="s">
        <v>1981</v>
      </c>
    </row>
    <row r="31" spans="1:4">
      <c r="A31">
        <v>27</v>
      </c>
      <c r="B31" t="s">
        <v>83</v>
      </c>
      <c r="C31" t="s">
        <v>1981</v>
      </c>
    </row>
    <row r="32" spans="1:4">
      <c r="A32">
        <v>28</v>
      </c>
      <c r="B32" t="s">
        <v>83</v>
      </c>
      <c r="C32" t="s">
        <v>1981</v>
      </c>
    </row>
    <row r="33" spans="1:4">
      <c r="A33">
        <v>29</v>
      </c>
      <c r="B33" t="s">
        <v>90</v>
      </c>
      <c r="C33" t="s">
        <v>1981</v>
      </c>
    </row>
    <row r="34" spans="1:4">
      <c r="A34">
        <v>30</v>
      </c>
      <c r="B34" t="s">
        <v>92</v>
      </c>
      <c r="C34" t="s">
        <v>1205</v>
      </c>
      <c r="D34" t="s">
        <v>1204</v>
      </c>
    </row>
    <row r="35" spans="1:4">
      <c r="A35">
        <v>31</v>
      </c>
      <c r="B35" t="s">
        <v>96</v>
      </c>
      <c r="C35" t="s">
        <v>1205</v>
      </c>
      <c r="D35" t="s">
        <v>1204</v>
      </c>
    </row>
    <row r="36" spans="1:4">
      <c r="A36">
        <v>32</v>
      </c>
      <c r="B36" t="s">
        <v>98</v>
      </c>
      <c r="C36" t="s">
        <v>1205</v>
      </c>
      <c r="D36" t="s">
        <v>1204</v>
      </c>
    </row>
    <row r="37" spans="1:4">
      <c r="A37">
        <v>33</v>
      </c>
      <c r="B37" t="s">
        <v>100</v>
      </c>
      <c r="C37" t="s">
        <v>1205</v>
      </c>
      <c r="D37" t="s">
        <v>1204</v>
      </c>
    </row>
    <row r="38" spans="1:4">
      <c r="A38">
        <v>34</v>
      </c>
      <c r="B38" t="s">
        <v>103</v>
      </c>
      <c r="C38" t="s">
        <v>1205</v>
      </c>
      <c r="D38" t="s">
        <v>1204</v>
      </c>
    </row>
    <row r="39" spans="1:4">
      <c r="A39">
        <v>35</v>
      </c>
      <c r="B39" t="s">
        <v>105</v>
      </c>
      <c r="C39" t="s">
        <v>1205</v>
      </c>
      <c r="D39" t="s">
        <v>1204</v>
      </c>
    </row>
    <row r="40" spans="1:4">
      <c r="A40">
        <v>36</v>
      </c>
      <c r="B40" t="s">
        <v>107</v>
      </c>
      <c r="C40" t="s">
        <v>1205</v>
      </c>
      <c r="D40" t="s">
        <v>1204</v>
      </c>
    </row>
    <row r="41" spans="1:4">
      <c r="A41">
        <v>37</v>
      </c>
      <c r="B41" t="s">
        <v>110</v>
      </c>
      <c r="C41" t="s">
        <v>1205</v>
      </c>
      <c r="D41" t="s">
        <v>1204</v>
      </c>
    </row>
    <row r="42" spans="1:4">
      <c r="A42">
        <v>38</v>
      </c>
      <c r="B42" t="s">
        <v>112</v>
      </c>
      <c r="C42" t="s">
        <v>1205</v>
      </c>
      <c r="D42" t="s">
        <v>1204</v>
      </c>
    </row>
    <row r="43" spans="1:4">
      <c r="A43">
        <v>39</v>
      </c>
      <c r="B43" t="s">
        <v>115</v>
      </c>
      <c r="C43" t="s">
        <v>1981</v>
      </c>
    </row>
    <row r="44" spans="1:4">
      <c r="A44">
        <v>40</v>
      </c>
      <c r="B44" t="s">
        <v>118</v>
      </c>
      <c r="C44" t="s">
        <v>1981</v>
      </c>
    </row>
    <row r="45" spans="1:4">
      <c r="A45">
        <v>41</v>
      </c>
      <c r="B45" t="s">
        <v>121</v>
      </c>
      <c r="C45" t="s">
        <v>1205</v>
      </c>
      <c r="D45" t="s">
        <v>1204</v>
      </c>
    </row>
    <row r="46" spans="1:4">
      <c r="A46">
        <v>42</v>
      </c>
      <c r="B46" t="s">
        <v>123</v>
      </c>
      <c r="C46" t="s">
        <v>1205</v>
      </c>
      <c r="D46" t="s">
        <v>1204</v>
      </c>
    </row>
    <row r="47" spans="1:4">
      <c r="A47">
        <v>43</v>
      </c>
      <c r="B47" t="s">
        <v>126</v>
      </c>
      <c r="C47" t="s">
        <v>1981</v>
      </c>
    </row>
    <row r="48" spans="1:4">
      <c r="A48">
        <v>44</v>
      </c>
      <c r="B48" t="s">
        <v>135</v>
      </c>
      <c r="C48" t="s">
        <v>1981</v>
      </c>
    </row>
    <row r="49" spans="1:4">
      <c r="A49">
        <v>45</v>
      </c>
      <c r="B49" t="s">
        <v>140</v>
      </c>
      <c r="C49" t="s">
        <v>1205</v>
      </c>
      <c r="D49" t="s">
        <v>1204</v>
      </c>
    </row>
    <row r="50" spans="1:4">
      <c r="A50">
        <v>46</v>
      </c>
      <c r="B50" t="s">
        <v>146</v>
      </c>
      <c r="C50" t="s">
        <v>1981</v>
      </c>
    </row>
    <row r="51" spans="1:4">
      <c r="A51">
        <v>47</v>
      </c>
      <c r="B51" t="s">
        <v>146</v>
      </c>
      <c r="C51" t="s">
        <v>1205</v>
      </c>
      <c r="D51" t="s">
        <v>1204</v>
      </c>
    </row>
    <row r="52" spans="1:4">
      <c r="A52">
        <v>48</v>
      </c>
      <c r="B52" t="s">
        <v>155</v>
      </c>
      <c r="C52" t="s">
        <v>1205</v>
      </c>
      <c r="D52" t="s">
        <v>1204</v>
      </c>
    </row>
    <row r="53" spans="1:4">
      <c r="A53">
        <v>49</v>
      </c>
      <c r="B53" t="s">
        <v>160</v>
      </c>
      <c r="C53" t="s">
        <v>1981</v>
      </c>
    </row>
    <row r="54" spans="1:4">
      <c r="A54">
        <v>50</v>
      </c>
      <c r="B54" t="s">
        <v>164</v>
      </c>
      <c r="C54" t="s">
        <v>1205</v>
      </c>
      <c r="D54" t="s">
        <v>1204</v>
      </c>
    </row>
    <row r="55" spans="1:4">
      <c r="A55">
        <v>51</v>
      </c>
      <c r="B55" t="s">
        <v>169</v>
      </c>
      <c r="C55" t="s">
        <v>1205</v>
      </c>
      <c r="D55" t="s">
        <v>1204</v>
      </c>
    </row>
    <row r="56" spans="1:4">
      <c r="A56">
        <v>52</v>
      </c>
      <c r="B56" t="s">
        <v>173</v>
      </c>
      <c r="C56" t="s">
        <v>1981</v>
      </c>
    </row>
    <row r="57" spans="1:4">
      <c r="A57">
        <v>53</v>
      </c>
      <c r="B57" t="s">
        <v>177</v>
      </c>
      <c r="C57" t="s">
        <v>1981</v>
      </c>
    </row>
    <row r="58" spans="1:4">
      <c r="A58">
        <v>54</v>
      </c>
      <c r="B58" t="s">
        <v>135</v>
      </c>
      <c r="C58" t="s">
        <v>1205</v>
      </c>
      <c r="D58" t="s">
        <v>1204</v>
      </c>
    </row>
    <row r="59" spans="1:4">
      <c r="A59">
        <v>55</v>
      </c>
      <c r="B59" t="s">
        <v>135</v>
      </c>
      <c r="C59" t="s">
        <v>1205</v>
      </c>
      <c r="D59" t="s">
        <v>1204</v>
      </c>
    </row>
    <row r="60" spans="1:4">
      <c r="A60">
        <v>56</v>
      </c>
      <c r="B60" t="s">
        <v>188</v>
      </c>
      <c r="C60" t="s">
        <v>1981</v>
      </c>
    </row>
    <row r="61" spans="1:4">
      <c r="A61">
        <v>57</v>
      </c>
      <c r="B61" t="s">
        <v>193</v>
      </c>
      <c r="C61" t="s">
        <v>1205</v>
      </c>
      <c r="D61" t="s">
        <v>1204</v>
      </c>
    </row>
    <row r="62" spans="1:4">
      <c r="A62">
        <v>58</v>
      </c>
      <c r="B62" t="s">
        <v>199</v>
      </c>
      <c r="C62" t="s">
        <v>1205</v>
      </c>
      <c r="D62" t="s">
        <v>1204</v>
      </c>
    </row>
    <row r="63" spans="1:4">
      <c r="A63">
        <v>59</v>
      </c>
      <c r="B63" t="s">
        <v>203</v>
      </c>
      <c r="C63" t="s">
        <v>1981</v>
      </c>
    </row>
    <row r="64" spans="1:4">
      <c r="A64">
        <v>60</v>
      </c>
      <c r="B64" t="s">
        <v>208</v>
      </c>
      <c r="C64" t="s">
        <v>1981</v>
      </c>
    </row>
    <row r="65" spans="1:4">
      <c r="A65">
        <v>61</v>
      </c>
      <c r="B65" t="s">
        <v>215</v>
      </c>
      <c r="C65" t="s">
        <v>1981</v>
      </c>
    </row>
    <row r="66" spans="1:4">
      <c r="A66">
        <v>62</v>
      </c>
      <c r="B66" t="s">
        <v>220</v>
      </c>
      <c r="C66" t="s">
        <v>1981</v>
      </c>
    </row>
    <row r="67" spans="1:4">
      <c r="A67">
        <v>63</v>
      </c>
      <c r="B67" t="s">
        <v>226</v>
      </c>
      <c r="C67" t="s">
        <v>1981</v>
      </c>
    </row>
    <row r="68" spans="1:4">
      <c r="A68">
        <v>64</v>
      </c>
      <c r="B68" t="s">
        <v>230</v>
      </c>
      <c r="C68" t="s">
        <v>1205</v>
      </c>
      <c r="D68" t="s">
        <v>1204</v>
      </c>
    </row>
    <row r="69" spans="1:4">
      <c r="A69">
        <v>65</v>
      </c>
      <c r="B69" t="s">
        <v>235</v>
      </c>
      <c r="C69" t="s">
        <v>1981</v>
      </c>
    </row>
    <row r="70" spans="1:4">
      <c r="A70">
        <v>66</v>
      </c>
      <c r="B70" t="s">
        <v>241</v>
      </c>
      <c r="C70" t="s">
        <v>1205</v>
      </c>
      <c r="D70" t="s">
        <v>1204</v>
      </c>
    </row>
    <row r="71" spans="1:4">
      <c r="A71">
        <v>67</v>
      </c>
      <c r="B71" t="s">
        <v>245</v>
      </c>
      <c r="C71" t="s">
        <v>1205</v>
      </c>
      <c r="D71" t="s">
        <v>1204</v>
      </c>
    </row>
    <row r="72" spans="1:4">
      <c r="A72">
        <v>68</v>
      </c>
      <c r="B72" t="s">
        <v>251</v>
      </c>
      <c r="C72" t="s">
        <v>1205</v>
      </c>
      <c r="D72" t="s">
        <v>1204</v>
      </c>
    </row>
    <row r="73" spans="1:4">
      <c r="A73">
        <v>69</v>
      </c>
      <c r="B73" t="s">
        <v>178</v>
      </c>
      <c r="C73" t="s">
        <v>1981</v>
      </c>
    </row>
    <row r="74" spans="1:4">
      <c r="A74">
        <v>70</v>
      </c>
      <c r="B74" t="s">
        <v>259</v>
      </c>
      <c r="C74" t="s">
        <v>1981</v>
      </c>
    </row>
    <row r="75" spans="1:4">
      <c r="A75">
        <v>71</v>
      </c>
      <c r="B75" t="s">
        <v>265</v>
      </c>
      <c r="C75" t="s">
        <v>1205</v>
      </c>
      <c r="D75" t="s">
        <v>1204</v>
      </c>
    </row>
    <row r="76" spans="1:4">
      <c r="A76">
        <v>72</v>
      </c>
      <c r="B76" t="s">
        <v>271</v>
      </c>
      <c r="C76" t="s">
        <v>1205</v>
      </c>
      <c r="D76" t="s">
        <v>1512</v>
      </c>
    </row>
    <row r="77" spans="1:4">
      <c r="A77">
        <v>73</v>
      </c>
      <c r="B77" t="s">
        <v>276</v>
      </c>
      <c r="C77" t="s">
        <v>1205</v>
      </c>
      <c r="D77" t="s">
        <v>1204</v>
      </c>
    </row>
    <row r="78" spans="1:4">
      <c r="A78">
        <v>74</v>
      </c>
      <c r="B78" t="s">
        <v>281</v>
      </c>
      <c r="C78" t="s">
        <v>1205</v>
      </c>
      <c r="D78" t="s">
        <v>1204</v>
      </c>
    </row>
    <row r="79" spans="1:4">
      <c r="A79">
        <v>75</v>
      </c>
      <c r="B79" t="s">
        <v>285</v>
      </c>
      <c r="C79" t="s">
        <v>1205</v>
      </c>
      <c r="D79" t="s">
        <v>1204</v>
      </c>
    </row>
    <row r="80" spans="1:4">
      <c r="A80">
        <v>76</v>
      </c>
      <c r="B80" t="s">
        <v>291</v>
      </c>
      <c r="C80" t="s">
        <v>1981</v>
      </c>
    </row>
    <row r="81" spans="1:4">
      <c r="A81">
        <v>77</v>
      </c>
      <c r="B81" t="s">
        <v>297</v>
      </c>
      <c r="C81" t="s">
        <v>1981</v>
      </c>
    </row>
    <row r="82" spans="1:4">
      <c r="A82">
        <v>78</v>
      </c>
      <c r="B82" t="s">
        <v>302</v>
      </c>
      <c r="C82" t="s">
        <v>1981</v>
      </c>
    </row>
    <row r="83" spans="1:4">
      <c r="A83">
        <v>79</v>
      </c>
      <c r="B83" t="s">
        <v>307</v>
      </c>
      <c r="C83" t="s">
        <v>1981</v>
      </c>
    </row>
    <row r="84" spans="1:4">
      <c r="A84">
        <v>80</v>
      </c>
      <c r="B84" t="s">
        <v>311</v>
      </c>
      <c r="C84" t="s">
        <v>1981</v>
      </c>
    </row>
    <row r="85" spans="1:4">
      <c r="A85">
        <v>81</v>
      </c>
      <c r="B85" t="s">
        <v>314</v>
      </c>
      <c r="C85" t="s">
        <v>1981</v>
      </c>
    </row>
    <row r="86" spans="1:4">
      <c r="A86">
        <v>82</v>
      </c>
      <c r="B86" t="s">
        <v>318</v>
      </c>
      <c r="C86" t="s">
        <v>1981</v>
      </c>
    </row>
    <row r="87" spans="1:4">
      <c r="A87">
        <v>83</v>
      </c>
      <c r="B87" t="s">
        <v>324</v>
      </c>
      <c r="C87" t="s">
        <v>1981</v>
      </c>
    </row>
    <row r="88" spans="1:4">
      <c r="A88">
        <v>84</v>
      </c>
      <c r="B88" t="s">
        <v>328</v>
      </c>
      <c r="C88" t="s">
        <v>1205</v>
      </c>
      <c r="D88" t="s">
        <v>1204</v>
      </c>
    </row>
    <row r="89" spans="1:4">
      <c r="A89">
        <v>85</v>
      </c>
      <c r="B89" t="s">
        <v>333</v>
      </c>
      <c r="C89" t="s">
        <v>1981</v>
      </c>
    </row>
    <row r="90" spans="1:4">
      <c r="A90">
        <v>86</v>
      </c>
      <c r="B90" t="s">
        <v>338</v>
      </c>
      <c r="C90" t="s">
        <v>1205</v>
      </c>
      <c r="D90" t="s">
        <v>1204</v>
      </c>
    </row>
    <row r="91" spans="1:4">
      <c r="A91">
        <v>87</v>
      </c>
      <c r="B91" t="s">
        <v>343</v>
      </c>
      <c r="C91" t="s">
        <v>1205</v>
      </c>
      <c r="D91" t="s">
        <v>1204</v>
      </c>
    </row>
    <row r="92" spans="1:4">
      <c r="A92">
        <v>88</v>
      </c>
      <c r="B92" t="s">
        <v>347</v>
      </c>
      <c r="C92" t="s">
        <v>1981</v>
      </c>
    </row>
    <row r="93" spans="1:4">
      <c r="A93">
        <v>89</v>
      </c>
      <c r="B93" t="s">
        <v>352</v>
      </c>
      <c r="C93" t="s">
        <v>1981</v>
      </c>
    </row>
    <row r="94" spans="1:4">
      <c r="A94">
        <v>90</v>
      </c>
      <c r="B94" t="s">
        <v>356</v>
      </c>
      <c r="C94" t="s">
        <v>1205</v>
      </c>
      <c r="D94" t="s">
        <v>1204</v>
      </c>
    </row>
    <row r="95" spans="1:4">
      <c r="A95">
        <v>91</v>
      </c>
      <c r="B95" t="s">
        <v>360</v>
      </c>
      <c r="C95" t="s">
        <v>1205</v>
      </c>
      <c r="D95" t="s">
        <v>1204</v>
      </c>
    </row>
    <row r="96" spans="1:4">
      <c r="A96">
        <v>92</v>
      </c>
      <c r="B96" t="s">
        <v>364</v>
      </c>
      <c r="C96" t="s">
        <v>1981</v>
      </c>
    </row>
    <row r="97" spans="1:4">
      <c r="A97">
        <v>93</v>
      </c>
      <c r="B97" t="s">
        <v>368</v>
      </c>
      <c r="C97" t="s">
        <v>1981</v>
      </c>
    </row>
    <row r="98" spans="1:4">
      <c r="A98">
        <v>94</v>
      </c>
      <c r="B98" t="s">
        <v>372</v>
      </c>
      <c r="C98" t="s">
        <v>1981</v>
      </c>
    </row>
    <row r="99" spans="1:4">
      <c r="A99">
        <v>95</v>
      </c>
      <c r="B99" t="s">
        <v>376</v>
      </c>
      <c r="C99" t="s">
        <v>1981</v>
      </c>
    </row>
    <row r="100" spans="1:4">
      <c r="A100">
        <v>96</v>
      </c>
      <c r="B100" t="s">
        <v>380</v>
      </c>
      <c r="C100" t="s">
        <v>1981</v>
      </c>
    </row>
    <row r="101" spans="1:4">
      <c r="A101">
        <v>97</v>
      </c>
      <c r="B101" t="s">
        <v>384</v>
      </c>
      <c r="C101" t="s">
        <v>1981</v>
      </c>
    </row>
    <row r="102" spans="1:4">
      <c r="A102">
        <v>98</v>
      </c>
      <c r="B102" t="s">
        <v>388</v>
      </c>
      <c r="C102" t="s">
        <v>1981</v>
      </c>
    </row>
    <row r="103" spans="1:4">
      <c r="A103">
        <v>99</v>
      </c>
      <c r="B103" t="s">
        <v>392</v>
      </c>
      <c r="C103" t="s">
        <v>1981</v>
      </c>
    </row>
    <row r="104" spans="1:4">
      <c r="A104">
        <v>100</v>
      </c>
      <c r="B104" t="s">
        <v>395</v>
      </c>
      <c r="C104" t="s">
        <v>1981</v>
      </c>
    </row>
    <row r="105" spans="1:4">
      <c r="A105">
        <v>101</v>
      </c>
      <c r="B105" t="s">
        <v>398</v>
      </c>
      <c r="C105" t="s">
        <v>1981</v>
      </c>
    </row>
    <row r="106" spans="1:4">
      <c r="A106">
        <v>102</v>
      </c>
      <c r="B106" t="s">
        <v>402</v>
      </c>
      <c r="C106" t="s">
        <v>1981</v>
      </c>
    </row>
    <row r="107" spans="1:4">
      <c r="A107">
        <v>103</v>
      </c>
      <c r="B107" t="s">
        <v>405</v>
      </c>
      <c r="C107" t="s">
        <v>1981</v>
      </c>
    </row>
    <row r="108" spans="1:4">
      <c r="A108">
        <v>104</v>
      </c>
      <c r="B108" t="s">
        <v>409</v>
      </c>
      <c r="C108" t="s">
        <v>1981</v>
      </c>
    </row>
    <row r="109" spans="1:4">
      <c r="A109">
        <v>105</v>
      </c>
      <c r="B109" t="s">
        <v>416</v>
      </c>
      <c r="C109" t="s">
        <v>1981</v>
      </c>
    </row>
    <row r="110" spans="1:4">
      <c r="A110">
        <v>106</v>
      </c>
      <c r="B110" t="s">
        <v>421</v>
      </c>
      <c r="C110" t="s">
        <v>1205</v>
      </c>
      <c r="D110" t="s">
        <v>1204</v>
      </c>
    </row>
    <row r="111" spans="1:4">
      <c r="A111">
        <v>107</v>
      </c>
      <c r="B111" t="s">
        <v>426</v>
      </c>
      <c r="C111" t="s">
        <v>1205</v>
      </c>
      <c r="D111" t="s">
        <v>1204</v>
      </c>
    </row>
    <row r="112" spans="1:4">
      <c r="A112">
        <v>108</v>
      </c>
      <c r="B112" t="s">
        <v>430</v>
      </c>
      <c r="C112" t="s">
        <v>1981</v>
      </c>
    </row>
    <row r="113" spans="1:4">
      <c r="A113">
        <v>109</v>
      </c>
      <c r="B113" t="s">
        <v>434</v>
      </c>
      <c r="C113" t="s">
        <v>1981</v>
      </c>
    </row>
    <row r="114" spans="1:4">
      <c r="A114">
        <v>110</v>
      </c>
      <c r="B114" t="s">
        <v>438</v>
      </c>
      <c r="C114" t="s">
        <v>1981</v>
      </c>
    </row>
    <row r="115" spans="1:4">
      <c r="A115">
        <v>111</v>
      </c>
      <c r="B115" t="s">
        <v>443</v>
      </c>
      <c r="C115" t="s">
        <v>1981</v>
      </c>
    </row>
    <row r="116" spans="1:4">
      <c r="A116">
        <v>112</v>
      </c>
      <c r="B116" t="s">
        <v>446</v>
      </c>
      <c r="C116" t="s">
        <v>1981</v>
      </c>
    </row>
    <row r="117" spans="1:4">
      <c r="A117">
        <v>113</v>
      </c>
      <c r="B117" t="s">
        <v>449</v>
      </c>
      <c r="C117" t="s">
        <v>1205</v>
      </c>
      <c r="D117" t="s">
        <v>1204</v>
      </c>
    </row>
    <row r="118" spans="1:4">
      <c r="A118">
        <v>114</v>
      </c>
      <c r="B118" t="s">
        <v>454</v>
      </c>
      <c r="C118" t="s">
        <v>1205</v>
      </c>
      <c r="D118" t="s">
        <v>1512</v>
      </c>
    </row>
    <row r="119" spans="1:4">
      <c r="A119">
        <v>115</v>
      </c>
      <c r="B119" t="s">
        <v>457</v>
      </c>
      <c r="C119" t="s">
        <v>1205</v>
      </c>
      <c r="D119" t="s">
        <v>1204</v>
      </c>
    </row>
    <row r="120" spans="1:4">
      <c r="A120">
        <v>116</v>
      </c>
      <c r="B120" t="s">
        <v>462</v>
      </c>
      <c r="C120" t="s">
        <v>1562</v>
      </c>
      <c r="D120" t="s">
        <v>1204</v>
      </c>
    </row>
    <row r="121" spans="1:4">
      <c r="A121">
        <v>117</v>
      </c>
      <c r="B121" t="s">
        <v>467</v>
      </c>
      <c r="C121" t="s">
        <v>1981</v>
      </c>
    </row>
    <row r="122" spans="1:4">
      <c r="A122">
        <v>118</v>
      </c>
      <c r="B122" t="s">
        <v>472</v>
      </c>
      <c r="C122" t="s">
        <v>1981</v>
      </c>
    </row>
    <row r="123" spans="1:4">
      <c r="A123">
        <v>119</v>
      </c>
      <c r="B123" t="s">
        <v>477</v>
      </c>
      <c r="C123" t="s">
        <v>1981</v>
      </c>
    </row>
    <row r="124" spans="1:4">
      <c r="A124">
        <v>120</v>
      </c>
      <c r="B124" t="s">
        <v>481</v>
      </c>
      <c r="C124" t="s">
        <v>1205</v>
      </c>
      <c r="D124" t="s">
        <v>1204</v>
      </c>
    </row>
    <row r="125" spans="1:4">
      <c r="A125">
        <v>121</v>
      </c>
      <c r="B125" t="s">
        <v>352</v>
      </c>
      <c r="C125" t="s">
        <v>1205</v>
      </c>
      <c r="D125" t="s">
        <v>1204</v>
      </c>
    </row>
    <row r="126" spans="1:4">
      <c r="A126">
        <v>122</v>
      </c>
      <c r="B126" t="s">
        <v>489</v>
      </c>
      <c r="C126" t="s">
        <v>1205</v>
      </c>
      <c r="D126" t="s">
        <v>1204</v>
      </c>
    </row>
    <row r="127" spans="1:4">
      <c r="A127">
        <v>123</v>
      </c>
      <c r="B127" t="s">
        <v>494</v>
      </c>
      <c r="C127" t="s">
        <v>1981</v>
      </c>
    </row>
    <row r="128" spans="1:4">
      <c r="A128">
        <v>124</v>
      </c>
      <c r="B128" t="s">
        <v>499</v>
      </c>
      <c r="C128" t="s">
        <v>1981</v>
      </c>
    </row>
    <row r="129" spans="1:4">
      <c r="A129">
        <v>125</v>
      </c>
      <c r="B129" t="s">
        <v>504</v>
      </c>
      <c r="C129" t="s">
        <v>1981</v>
      </c>
    </row>
    <row r="130" spans="1:4">
      <c r="A130">
        <v>126</v>
      </c>
      <c r="B130" t="s">
        <v>105</v>
      </c>
      <c r="C130" t="s">
        <v>1981</v>
      </c>
    </row>
    <row r="131" spans="1:4">
      <c r="A131">
        <v>127</v>
      </c>
      <c r="B131" t="s">
        <v>513</v>
      </c>
      <c r="C131" t="s">
        <v>1205</v>
      </c>
      <c r="D131" t="s">
        <v>1512</v>
      </c>
    </row>
    <row r="132" spans="1:4">
      <c r="A132">
        <v>128</v>
      </c>
      <c r="B132" t="s">
        <v>517</v>
      </c>
      <c r="C132" t="s">
        <v>1981</v>
      </c>
    </row>
    <row r="133" spans="1:4">
      <c r="A133">
        <v>129</v>
      </c>
      <c r="B133" t="s">
        <v>522</v>
      </c>
      <c r="C133" t="s">
        <v>1981</v>
      </c>
    </row>
    <row r="134" spans="1:4">
      <c r="A134">
        <v>130</v>
      </c>
      <c r="B134" t="s">
        <v>527</v>
      </c>
      <c r="C134" t="s">
        <v>1981</v>
      </c>
    </row>
    <row r="135" spans="1:4">
      <c r="A135">
        <v>131</v>
      </c>
      <c r="B135" t="s">
        <v>531</v>
      </c>
      <c r="C135" t="s">
        <v>1981</v>
      </c>
    </row>
    <row r="136" spans="1:4">
      <c r="A136">
        <v>132</v>
      </c>
      <c r="B136" t="s">
        <v>536</v>
      </c>
      <c r="C136" t="s">
        <v>1205</v>
      </c>
      <c r="D136" t="s">
        <v>1204</v>
      </c>
    </row>
    <row r="137" spans="1:4">
      <c r="A137">
        <v>133</v>
      </c>
      <c r="B137" t="s">
        <v>541</v>
      </c>
      <c r="C137" t="s">
        <v>1981</v>
      </c>
    </row>
    <row r="138" spans="1:4">
      <c r="A138">
        <v>134</v>
      </c>
      <c r="B138" t="s">
        <v>546</v>
      </c>
      <c r="C138" t="s">
        <v>1981</v>
      </c>
    </row>
    <row r="139" spans="1:4">
      <c r="A139">
        <v>135</v>
      </c>
      <c r="B139" t="s">
        <v>549</v>
      </c>
      <c r="C139" t="s">
        <v>1981</v>
      </c>
    </row>
    <row r="140" spans="1:4">
      <c r="A140">
        <v>136</v>
      </c>
      <c r="B140" t="s">
        <v>554</v>
      </c>
      <c r="C140" t="s">
        <v>1205</v>
      </c>
      <c r="D140" t="s">
        <v>1204</v>
      </c>
    </row>
    <row r="141" spans="1:4">
      <c r="A141">
        <v>137</v>
      </c>
      <c r="B141" t="s">
        <v>554</v>
      </c>
      <c r="C141" t="s">
        <v>1205</v>
      </c>
      <c r="D141" t="s">
        <v>1204</v>
      </c>
    </row>
    <row r="142" spans="1:4">
      <c r="A142">
        <v>138</v>
      </c>
      <c r="B142" t="s">
        <v>561</v>
      </c>
      <c r="C142" t="s">
        <v>1205</v>
      </c>
      <c r="D142" t="s">
        <v>1204</v>
      </c>
    </row>
    <row r="143" spans="1:4">
      <c r="A143">
        <v>139</v>
      </c>
      <c r="B143" t="s">
        <v>395</v>
      </c>
      <c r="C143" t="s">
        <v>1981</v>
      </c>
    </row>
    <row r="144" spans="1:4">
      <c r="A144">
        <v>140</v>
      </c>
      <c r="B144" t="s">
        <v>568</v>
      </c>
      <c r="C144" t="s">
        <v>1981</v>
      </c>
    </row>
    <row r="145" spans="1:4">
      <c r="A145">
        <v>141</v>
      </c>
      <c r="B145" t="s">
        <v>572</v>
      </c>
      <c r="C145" t="s">
        <v>1981</v>
      </c>
    </row>
    <row r="146" spans="1:4">
      <c r="A146">
        <v>142</v>
      </c>
      <c r="B146" t="s">
        <v>575</v>
      </c>
      <c r="C146" t="s">
        <v>1205</v>
      </c>
      <c r="D146" t="s">
        <v>1204</v>
      </c>
    </row>
    <row r="147" spans="1:4">
      <c r="A147">
        <v>143</v>
      </c>
      <c r="B147" t="s">
        <v>579</v>
      </c>
      <c r="C147" t="s">
        <v>1981</v>
      </c>
    </row>
    <row r="148" spans="1:4">
      <c r="A148">
        <v>144</v>
      </c>
      <c r="B148" t="s">
        <v>583</v>
      </c>
      <c r="C148" t="s">
        <v>1981</v>
      </c>
    </row>
    <row r="149" spans="1:4">
      <c r="A149">
        <v>145</v>
      </c>
      <c r="B149" t="s">
        <v>587</v>
      </c>
      <c r="C149" t="s">
        <v>1981</v>
      </c>
    </row>
    <row r="150" spans="1:4">
      <c r="A150">
        <v>146</v>
      </c>
      <c r="B150" t="s">
        <v>591</v>
      </c>
      <c r="C150" t="s">
        <v>1205</v>
      </c>
      <c r="D150" t="s">
        <v>1204</v>
      </c>
    </row>
    <row r="151" spans="1:4">
      <c r="A151">
        <v>147</v>
      </c>
      <c r="B151" t="s">
        <v>594</v>
      </c>
      <c r="C151" t="s">
        <v>1981</v>
      </c>
    </row>
    <row r="152" spans="1:4">
      <c r="A152">
        <v>148</v>
      </c>
      <c r="B152" t="s">
        <v>597</v>
      </c>
      <c r="C152" t="s">
        <v>1205</v>
      </c>
      <c r="D152" t="s">
        <v>1204</v>
      </c>
    </row>
    <row r="153" spans="1:4">
      <c r="A153">
        <v>149</v>
      </c>
      <c r="B153" t="s">
        <v>601</v>
      </c>
      <c r="C153" t="s">
        <v>1205</v>
      </c>
      <c r="D153" t="s">
        <v>1204</v>
      </c>
    </row>
    <row r="154" spans="1:4">
      <c r="A154">
        <v>150</v>
      </c>
      <c r="B154" t="s">
        <v>604</v>
      </c>
      <c r="C154" t="s">
        <v>1205</v>
      </c>
      <c r="D154" t="s">
        <v>1204</v>
      </c>
    </row>
    <row r="155" spans="1:4">
      <c r="A155">
        <v>151</v>
      </c>
      <c r="B155" t="s">
        <v>607</v>
      </c>
      <c r="C155" t="s">
        <v>1205</v>
      </c>
      <c r="D155" t="s">
        <v>1204</v>
      </c>
    </row>
    <row r="156" spans="1:4">
      <c r="A156">
        <v>152</v>
      </c>
      <c r="B156" t="s">
        <v>611</v>
      </c>
      <c r="C156" t="s">
        <v>1981</v>
      </c>
    </row>
    <row r="157" spans="1:4">
      <c r="A157">
        <v>153</v>
      </c>
      <c r="B157" t="s">
        <v>611</v>
      </c>
      <c r="C157" t="s">
        <v>1981</v>
      </c>
    </row>
    <row r="158" spans="1:4">
      <c r="A158">
        <v>154</v>
      </c>
      <c r="B158" t="s">
        <v>618</v>
      </c>
      <c r="C158" t="s">
        <v>1981</v>
      </c>
    </row>
    <row r="159" spans="1:4">
      <c r="A159">
        <v>155</v>
      </c>
      <c r="B159" t="s">
        <v>622</v>
      </c>
      <c r="C159" t="s">
        <v>1981</v>
      </c>
    </row>
    <row r="160" spans="1:4">
      <c r="A160">
        <v>156</v>
      </c>
      <c r="B160" t="s">
        <v>626</v>
      </c>
      <c r="C160" t="s">
        <v>1981</v>
      </c>
    </row>
    <row r="161" spans="1:4">
      <c r="A161">
        <v>157</v>
      </c>
      <c r="B161" t="s">
        <v>630</v>
      </c>
      <c r="C161" t="s">
        <v>1981</v>
      </c>
    </row>
    <row r="162" spans="1:4">
      <c r="A162">
        <v>158</v>
      </c>
      <c r="B162" t="s">
        <v>634</v>
      </c>
      <c r="C162" t="s">
        <v>1981</v>
      </c>
    </row>
    <row r="163" spans="1:4">
      <c r="A163">
        <v>159</v>
      </c>
      <c r="B163" t="s">
        <v>638</v>
      </c>
      <c r="C163" t="s">
        <v>1981</v>
      </c>
    </row>
    <row r="164" spans="1:4">
      <c r="A164">
        <v>160</v>
      </c>
      <c r="B164" t="s">
        <v>642</v>
      </c>
      <c r="C164" t="s">
        <v>1205</v>
      </c>
      <c r="D164" t="s">
        <v>1204</v>
      </c>
    </row>
    <row r="165" spans="1:4">
      <c r="A165">
        <v>161</v>
      </c>
      <c r="B165" t="s">
        <v>646</v>
      </c>
      <c r="C165" t="s">
        <v>1205</v>
      </c>
      <c r="D165" t="s">
        <v>1204</v>
      </c>
    </row>
    <row r="166" spans="1:4">
      <c r="A166">
        <v>162</v>
      </c>
      <c r="B166" t="s">
        <v>650</v>
      </c>
      <c r="C166" t="s">
        <v>1205</v>
      </c>
      <c r="D166" t="s">
        <v>1204</v>
      </c>
    </row>
    <row r="167" spans="1:4">
      <c r="A167">
        <v>163</v>
      </c>
      <c r="B167" t="s">
        <v>653</v>
      </c>
      <c r="C167" t="s">
        <v>1205</v>
      </c>
      <c r="D167" t="s">
        <v>1204</v>
      </c>
    </row>
    <row r="168" spans="1:4">
      <c r="A168">
        <v>164</v>
      </c>
      <c r="B168" t="s">
        <v>657</v>
      </c>
      <c r="C168" t="s">
        <v>1981</v>
      </c>
    </row>
    <row r="169" spans="1:4">
      <c r="A169">
        <v>165</v>
      </c>
      <c r="B169" t="s">
        <v>661</v>
      </c>
      <c r="C169" t="s">
        <v>1205</v>
      </c>
      <c r="D169" t="s">
        <v>1204</v>
      </c>
    </row>
    <row r="170" spans="1:4">
      <c r="A170">
        <v>166</v>
      </c>
      <c r="B170" t="s">
        <v>665</v>
      </c>
      <c r="C170" t="s">
        <v>1205</v>
      </c>
      <c r="D170" t="s">
        <v>1204</v>
      </c>
    </row>
    <row r="171" spans="1:4">
      <c r="A171">
        <v>167</v>
      </c>
      <c r="B171" t="s">
        <v>669</v>
      </c>
      <c r="C171" t="s">
        <v>1981</v>
      </c>
    </row>
    <row r="172" spans="1:4">
      <c r="A172">
        <v>168</v>
      </c>
      <c r="B172" t="s">
        <v>372</v>
      </c>
      <c r="C172" t="s">
        <v>1883</v>
      </c>
      <c r="D172" t="s">
        <v>1204</v>
      </c>
    </row>
    <row r="173" spans="1:4">
      <c r="A173">
        <v>169</v>
      </c>
      <c r="B173" t="s">
        <v>676</v>
      </c>
      <c r="C173" t="s">
        <v>1981</v>
      </c>
    </row>
    <row r="174" spans="1:4">
      <c r="A174">
        <v>170</v>
      </c>
      <c r="B174" t="s">
        <v>680</v>
      </c>
      <c r="C174" t="s">
        <v>1205</v>
      </c>
      <c r="D174" t="s">
        <v>1204</v>
      </c>
    </row>
    <row r="175" spans="1:4">
      <c r="A175">
        <v>171</v>
      </c>
      <c r="B175" t="s">
        <v>684</v>
      </c>
      <c r="C175" t="s">
        <v>1205</v>
      </c>
      <c r="D175" t="s">
        <v>1204</v>
      </c>
    </row>
    <row r="176" spans="1:4">
      <c r="A176">
        <v>172</v>
      </c>
      <c r="B176" t="s">
        <v>688</v>
      </c>
      <c r="C176" t="s">
        <v>1205</v>
      </c>
      <c r="D176" t="s">
        <v>1204</v>
      </c>
    </row>
    <row r="177" spans="1:4">
      <c r="A177">
        <v>173</v>
      </c>
      <c r="B177" t="s">
        <v>692</v>
      </c>
      <c r="C177" t="s">
        <v>1205</v>
      </c>
      <c r="D177" t="s">
        <v>1204</v>
      </c>
    </row>
    <row r="178" spans="1:4">
      <c r="A178">
        <v>174</v>
      </c>
      <c r="B178" t="s">
        <v>695</v>
      </c>
      <c r="C178" t="s">
        <v>1205</v>
      </c>
      <c r="D178" t="s">
        <v>1204</v>
      </c>
    </row>
    <row r="179" spans="1:4">
      <c r="A179">
        <v>175</v>
      </c>
      <c r="B179" t="s">
        <v>699</v>
      </c>
      <c r="C179" t="s">
        <v>1205</v>
      </c>
      <c r="D179" t="s">
        <v>1204</v>
      </c>
    </row>
    <row r="180" spans="1:4">
      <c r="A180">
        <v>176</v>
      </c>
      <c r="B180" t="s">
        <v>702</v>
      </c>
      <c r="C180" t="s">
        <v>1205</v>
      </c>
      <c r="D180" t="s">
        <v>1204</v>
      </c>
    </row>
    <row r="181" spans="1:4">
      <c r="A181">
        <v>177</v>
      </c>
      <c r="B181" t="s">
        <v>706</v>
      </c>
      <c r="C181" t="s">
        <v>1205</v>
      </c>
      <c r="D181" t="s">
        <v>1204</v>
      </c>
    </row>
    <row r="182" spans="1:4">
      <c r="A182">
        <v>178</v>
      </c>
      <c r="B182" t="s">
        <v>710</v>
      </c>
      <c r="C182" t="s">
        <v>1981</v>
      </c>
    </row>
    <row r="183" spans="1:4">
      <c r="A183">
        <v>179</v>
      </c>
      <c r="B183" t="s">
        <v>711</v>
      </c>
      <c r="C183" t="s">
        <v>1981</v>
      </c>
    </row>
    <row r="184" spans="1:4">
      <c r="A184">
        <v>180</v>
      </c>
      <c r="B184" t="s">
        <v>712</v>
      </c>
      <c r="C184" t="s">
        <v>1981</v>
      </c>
    </row>
    <row r="185" spans="1:4">
      <c r="A185">
        <v>181</v>
      </c>
      <c r="B185" t="s">
        <v>713</v>
      </c>
      <c r="C185" t="s">
        <v>1981</v>
      </c>
    </row>
    <row r="186" spans="1:4">
      <c r="A186">
        <v>182</v>
      </c>
      <c r="B186" t="s">
        <v>714</v>
      </c>
      <c r="C186" t="s">
        <v>1981</v>
      </c>
    </row>
    <row r="187" spans="1:4">
      <c r="A187">
        <v>183</v>
      </c>
      <c r="B187" t="s">
        <v>715</v>
      </c>
      <c r="C187" t="s">
        <v>1981</v>
      </c>
    </row>
    <row r="188" spans="1:4">
      <c r="A188">
        <v>184</v>
      </c>
      <c r="B188" t="s">
        <v>716</v>
      </c>
      <c r="C188" t="s">
        <v>1981</v>
      </c>
    </row>
    <row r="189" spans="1:4">
      <c r="A189">
        <v>185</v>
      </c>
      <c r="B189" t="s">
        <v>717</v>
      </c>
      <c r="C189" t="s">
        <v>1981</v>
      </c>
    </row>
    <row r="190" spans="1:4">
      <c r="A190">
        <v>186</v>
      </c>
      <c r="B190" t="s">
        <v>718</v>
      </c>
      <c r="C190" t="s">
        <v>1981</v>
      </c>
    </row>
    <row r="191" spans="1:4">
      <c r="A191">
        <v>187</v>
      </c>
      <c r="B191" t="s">
        <v>719</v>
      </c>
      <c r="C191" t="s">
        <v>1981</v>
      </c>
    </row>
    <row r="192" spans="1:4">
      <c r="A192">
        <v>188</v>
      </c>
      <c r="B192" t="s">
        <v>720</v>
      </c>
      <c r="C192" t="s">
        <v>1981</v>
      </c>
    </row>
    <row r="193" spans="1:3">
      <c r="A193">
        <v>189</v>
      </c>
      <c r="B193" t="s">
        <v>721</v>
      </c>
      <c r="C193" t="s">
        <v>1981</v>
      </c>
    </row>
    <row r="194" spans="1:3">
      <c r="A194">
        <v>190</v>
      </c>
      <c r="B194" t="s">
        <v>722</v>
      </c>
      <c r="C194" t="s">
        <v>1981</v>
      </c>
    </row>
    <row r="195" spans="1:3">
      <c r="A195">
        <v>191</v>
      </c>
      <c r="B195" t="s">
        <v>723</v>
      </c>
      <c r="C195" t="s">
        <v>1981</v>
      </c>
    </row>
    <row r="196" spans="1:3">
      <c r="A196">
        <v>192</v>
      </c>
      <c r="B196" t="s">
        <v>724</v>
      </c>
      <c r="C196" t="s">
        <v>1981</v>
      </c>
    </row>
    <row r="197" spans="1:3">
      <c r="A197">
        <v>193</v>
      </c>
      <c r="B197" t="s">
        <v>725</v>
      </c>
      <c r="C197" t="s">
        <v>1981</v>
      </c>
    </row>
    <row r="198" spans="1:3">
      <c r="A198">
        <v>194</v>
      </c>
      <c r="B198" t="s">
        <v>726</v>
      </c>
      <c r="C198" t="s">
        <v>1981</v>
      </c>
    </row>
    <row r="199" spans="1:3">
      <c r="A199">
        <v>195</v>
      </c>
      <c r="B199" t="s">
        <v>727</v>
      </c>
      <c r="C199" t="s">
        <v>1981</v>
      </c>
    </row>
    <row r="200" spans="1:3">
      <c r="A200">
        <v>196</v>
      </c>
      <c r="B200" t="s">
        <v>728</v>
      </c>
      <c r="C200" t="s">
        <v>1981</v>
      </c>
    </row>
    <row r="201" spans="1:3">
      <c r="A201">
        <v>197</v>
      </c>
      <c r="B201" t="s">
        <v>729</v>
      </c>
      <c r="C201" t="s">
        <v>1981</v>
      </c>
    </row>
    <row r="202" spans="1:3">
      <c r="A202">
        <v>198</v>
      </c>
      <c r="B202" t="s">
        <v>730</v>
      </c>
      <c r="C202" t="s">
        <v>1981</v>
      </c>
    </row>
    <row r="203" spans="1:3">
      <c r="A203">
        <v>199</v>
      </c>
      <c r="B203" t="s">
        <v>731</v>
      </c>
      <c r="C203" t="s">
        <v>1981</v>
      </c>
    </row>
    <row r="204" spans="1:3">
      <c r="A204">
        <v>200</v>
      </c>
      <c r="B204" t="s">
        <v>732</v>
      </c>
      <c r="C204" t="s">
        <v>1981</v>
      </c>
    </row>
    <row r="205" spans="1:3">
      <c r="A205">
        <v>201</v>
      </c>
      <c r="B205" t="s">
        <v>733</v>
      </c>
      <c r="C205" t="s">
        <v>1981</v>
      </c>
    </row>
    <row r="206" spans="1:3">
      <c r="A206">
        <v>202</v>
      </c>
      <c r="B206" t="s">
        <v>734</v>
      </c>
      <c r="C206" t="s">
        <v>1981</v>
      </c>
    </row>
    <row r="207" spans="1:3">
      <c r="A207">
        <v>203</v>
      </c>
      <c r="B207" t="s">
        <v>735</v>
      </c>
      <c r="C207" t="s">
        <v>1981</v>
      </c>
    </row>
    <row r="208" spans="1:3">
      <c r="A208">
        <v>204</v>
      </c>
      <c r="B208" t="s">
        <v>736</v>
      </c>
      <c r="C208" t="s">
        <v>1981</v>
      </c>
    </row>
    <row r="209" spans="1:3">
      <c r="A209">
        <v>205</v>
      </c>
      <c r="B209" t="s">
        <v>737</v>
      </c>
      <c r="C209" t="s">
        <v>1981</v>
      </c>
    </row>
    <row r="210" spans="1:3">
      <c r="A210">
        <v>206</v>
      </c>
      <c r="B210" t="s">
        <v>738</v>
      </c>
      <c r="C210" t="s">
        <v>1981</v>
      </c>
    </row>
    <row r="211" spans="1:3">
      <c r="A211">
        <v>207</v>
      </c>
      <c r="B211" t="s">
        <v>739</v>
      </c>
      <c r="C211" t="s">
        <v>1981</v>
      </c>
    </row>
    <row r="212" spans="1:3">
      <c r="A212">
        <v>208</v>
      </c>
      <c r="B212" t="s">
        <v>740</v>
      </c>
      <c r="C212" t="s">
        <v>1981</v>
      </c>
    </row>
    <row r="213" spans="1:3">
      <c r="A213">
        <v>209</v>
      </c>
      <c r="B213" t="s">
        <v>741</v>
      </c>
      <c r="C213" t="s">
        <v>1981</v>
      </c>
    </row>
    <row r="214" spans="1:3">
      <c r="A214">
        <v>210</v>
      </c>
      <c r="B214" t="s">
        <v>742</v>
      </c>
      <c r="C214" t="s">
        <v>1981</v>
      </c>
    </row>
    <row r="215" spans="1:3">
      <c r="A215">
        <v>211</v>
      </c>
      <c r="B215" t="s">
        <v>743</v>
      </c>
      <c r="C215" t="s">
        <v>1981</v>
      </c>
    </row>
    <row r="216" spans="1:3">
      <c r="A216">
        <v>212</v>
      </c>
      <c r="B216" t="s">
        <v>744</v>
      </c>
      <c r="C216" t="s">
        <v>1981</v>
      </c>
    </row>
    <row r="217" spans="1:3">
      <c r="A217">
        <v>213</v>
      </c>
      <c r="B217" t="s">
        <v>745</v>
      </c>
      <c r="C217" t="s">
        <v>1981</v>
      </c>
    </row>
    <row r="218" spans="1:3">
      <c r="A218">
        <v>214</v>
      </c>
      <c r="B218" t="s">
        <v>746</v>
      </c>
      <c r="C218" t="s">
        <v>1981</v>
      </c>
    </row>
    <row r="219" spans="1:3">
      <c r="A219">
        <v>215</v>
      </c>
      <c r="B219" t="s">
        <v>203</v>
      </c>
      <c r="C219" t="s">
        <v>1981</v>
      </c>
    </row>
    <row r="220" spans="1:3">
      <c r="A220">
        <v>216</v>
      </c>
      <c r="B220" t="s">
        <v>784</v>
      </c>
      <c r="C220" t="s">
        <v>1981</v>
      </c>
    </row>
    <row r="221" spans="1:3">
      <c r="A221">
        <v>217</v>
      </c>
      <c r="B221" t="s">
        <v>747</v>
      </c>
      <c r="C221" t="s">
        <v>1981</v>
      </c>
    </row>
    <row r="222" spans="1:3">
      <c r="A222">
        <v>218</v>
      </c>
      <c r="B222" t="s">
        <v>1086</v>
      </c>
      <c r="C222" t="s">
        <v>1981</v>
      </c>
    </row>
    <row r="223" spans="1:3">
      <c r="A223">
        <v>219</v>
      </c>
      <c r="B223" t="s">
        <v>1062</v>
      </c>
      <c r="C223" t="s">
        <v>1981</v>
      </c>
    </row>
    <row r="224" spans="1:3">
      <c r="A224">
        <v>220</v>
      </c>
      <c r="B224" t="s">
        <v>1064</v>
      </c>
      <c r="C224" t="s">
        <v>1981</v>
      </c>
    </row>
    <row r="225" spans="1:3">
      <c r="A225">
        <v>221</v>
      </c>
      <c r="B225" t="s">
        <v>1065</v>
      </c>
      <c r="C225" t="s">
        <v>1981</v>
      </c>
    </row>
    <row r="226" spans="1:3">
      <c r="A226">
        <v>222</v>
      </c>
      <c r="B226" t="s">
        <v>1066</v>
      </c>
      <c r="C226" t="s">
        <v>1981</v>
      </c>
    </row>
    <row r="227" spans="1:3">
      <c r="A227">
        <v>223</v>
      </c>
      <c r="B227" t="s">
        <v>1067</v>
      </c>
      <c r="C227" t="s">
        <v>1981</v>
      </c>
    </row>
    <row r="228" spans="1:3">
      <c r="A228">
        <v>224</v>
      </c>
      <c r="B228" t="s">
        <v>1069</v>
      </c>
      <c r="C228" t="s">
        <v>1981</v>
      </c>
    </row>
    <row r="229" spans="1:3">
      <c r="A229">
        <v>225</v>
      </c>
      <c r="B229" t="s">
        <v>1071</v>
      </c>
      <c r="C229" t="s">
        <v>1981</v>
      </c>
    </row>
    <row r="230" spans="1:3">
      <c r="A230">
        <v>226</v>
      </c>
      <c r="B230" t="s">
        <v>1072</v>
      </c>
      <c r="C230" t="s">
        <v>1981</v>
      </c>
    </row>
    <row r="231" spans="1:3">
      <c r="A231">
        <v>227</v>
      </c>
      <c r="B231" t="s">
        <v>1074</v>
      </c>
      <c r="C231" t="s">
        <v>1981</v>
      </c>
    </row>
    <row r="232" spans="1:3">
      <c r="A232">
        <v>228</v>
      </c>
      <c r="B232" t="s">
        <v>1076</v>
      </c>
      <c r="C232" t="s">
        <v>1981</v>
      </c>
    </row>
    <row r="233" spans="1:3">
      <c r="A233">
        <v>229</v>
      </c>
      <c r="B233" t="s">
        <v>1077</v>
      </c>
      <c r="C233" t="s">
        <v>1981</v>
      </c>
    </row>
    <row r="234" spans="1:3">
      <c r="A234">
        <v>230</v>
      </c>
      <c r="B234" t="s">
        <v>1079</v>
      </c>
      <c r="C234" t="s">
        <v>1981</v>
      </c>
    </row>
    <row r="235" spans="1:3">
      <c r="A235">
        <v>231</v>
      </c>
      <c r="B235" t="s">
        <v>1081</v>
      </c>
      <c r="C235" t="s">
        <v>1981</v>
      </c>
    </row>
    <row r="236" spans="1:3">
      <c r="A236">
        <v>232</v>
      </c>
      <c r="B236" t="s">
        <v>1082</v>
      </c>
      <c r="C236" t="s">
        <v>1981</v>
      </c>
    </row>
    <row r="237" spans="1:3">
      <c r="A237">
        <v>233</v>
      </c>
      <c r="B237" t="s">
        <v>1084</v>
      </c>
      <c r="C237" t="s">
        <v>1981</v>
      </c>
    </row>
    <row r="238" spans="1:3">
      <c r="A238">
        <v>234</v>
      </c>
      <c r="B238" t="s">
        <v>1085</v>
      </c>
      <c r="C238" t="s">
        <v>1981</v>
      </c>
    </row>
    <row r="239" spans="1:3">
      <c r="A239" t="s">
        <v>1195</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8"/>
  <sheetViews>
    <sheetView tabSelected="1" topLeftCell="A73" workbookViewId="0">
      <selection activeCell="G12" sqref="G12"/>
    </sheetView>
  </sheetViews>
  <sheetFormatPr defaultRowHeight="12.75"/>
  <cols>
    <col min="1" max="1" width="11.85546875" style="130" customWidth="1"/>
    <col min="2" max="2" width="12" style="154" customWidth="1"/>
    <col min="3" max="3" width="35.7109375" style="138" bestFit="1" customWidth="1"/>
    <col min="4" max="4" width="49.7109375" style="162" customWidth="1"/>
    <col min="5" max="5" width="25.5703125" bestFit="1" customWidth="1"/>
  </cols>
  <sheetData>
    <row r="1" spans="1:5" s="129" customFormat="1" ht="15.75">
      <c r="A1" s="140" t="s">
        <v>2</v>
      </c>
      <c r="B1" s="150" t="s">
        <v>1197</v>
      </c>
      <c r="C1" s="139" t="s">
        <v>2095</v>
      </c>
      <c r="D1" s="155" t="s">
        <v>4</v>
      </c>
      <c r="E1" s="163" t="s">
        <v>2804</v>
      </c>
    </row>
    <row r="2" spans="1:5" ht="15.75">
      <c r="A2" s="141">
        <v>1</v>
      </c>
      <c r="B2" s="131">
        <v>2005</v>
      </c>
      <c r="C2" s="132" t="s">
        <v>2247</v>
      </c>
      <c r="D2" s="156" t="s">
        <v>15</v>
      </c>
      <c r="E2" s="164" t="s">
        <v>2805</v>
      </c>
    </row>
    <row r="3" spans="1:5" ht="15.75">
      <c r="A3" s="141">
        <v>2</v>
      </c>
      <c r="B3" s="131">
        <v>2005</v>
      </c>
      <c r="C3" s="132" t="s">
        <v>2249</v>
      </c>
      <c r="D3" s="156" t="s">
        <v>22</v>
      </c>
      <c r="E3" s="164" t="s">
        <v>2805</v>
      </c>
    </row>
    <row r="4" spans="1:5" ht="15.75">
      <c r="A4" s="141">
        <v>3</v>
      </c>
      <c r="B4" s="131">
        <v>2005</v>
      </c>
      <c r="C4" s="132" t="s">
        <v>2260</v>
      </c>
      <c r="D4" s="156" t="s">
        <v>26</v>
      </c>
      <c r="E4" s="164" t="s">
        <v>2805</v>
      </c>
    </row>
    <row r="5" spans="1:5" ht="15.75">
      <c r="A5" s="141">
        <v>4</v>
      </c>
      <c r="B5" s="131">
        <v>2005</v>
      </c>
      <c r="C5" s="132"/>
      <c r="D5" s="156" t="s">
        <v>30</v>
      </c>
      <c r="E5" s="164"/>
    </row>
    <row r="6" spans="1:5" ht="15.75">
      <c r="A6" s="141">
        <v>5</v>
      </c>
      <c r="B6" s="131">
        <v>2005</v>
      </c>
      <c r="C6" s="132" t="s">
        <v>2270</v>
      </c>
      <c r="D6" s="156" t="s">
        <v>35</v>
      </c>
      <c r="E6" s="164" t="s">
        <v>2805</v>
      </c>
    </row>
    <row r="7" spans="1:5" ht="15.75">
      <c r="A7" s="141">
        <v>6</v>
      </c>
      <c r="B7" s="131">
        <v>2006</v>
      </c>
      <c r="C7" s="132" t="s">
        <v>2337</v>
      </c>
      <c r="D7" s="156" t="s">
        <v>2476</v>
      </c>
      <c r="E7" s="164" t="s">
        <v>2805</v>
      </c>
    </row>
    <row r="8" spans="1:5" ht="15.75">
      <c r="A8" s="141">
        <v>7</v>
      </c>
      <c r="B8" s="131">
        <v>2006</v>
      </c>
      <c r="C8" s="132" t="s">
        <v>2336</v>
      </c>
      <c r="D8" s="156" t="s">
        <v>45</v>
      </c>
      <c r="E8" s="164" t="s">
        <v>2805</v>
      </c>
    </row>
    <row r="9" spans="1:5" ht="15.75">
      <c r="A9" s="141">
        <v>8</v>
      </c>
      <c r="B9" s="131">
        <v>2007</v>
      </c>
      <c r="C9" s="132"/>
      <c r="D9" s="156" t="s">
        <v>50</v>
      </c>
      <c r="E9" s="164" t="s">
        <v>2805</v>
      </c>
    </row>
    <row r="10" spans="1:5" ht="15.75">
      <c r="A10" s="141">
        <v>9</v>
      </c>
      <c r="B10" s="131">
        <v>2007</v>
      </c>
      <c r="C10" s="132" t="s">
        <v>2269</v>
      </c>
      <c r="D10" s="156" t="s">
        <v>1803</v>
      </c>
      <c r="E10" s="164" t="s">
        <v>2805</v>
      </c>
    </row>
    <row r="11" spans="1:5" ht="15.75">
      <c r="A11" s="141">
        <v>10</v>
      </c>
      <c r="B11" s="131">
        <v>2007</v>
      </c>
      <c r="C11" s="132"/>
      <c r="D11" s="156" t="s">
        <v>58</v>
      </c>
      <c r="E11" s="164" t="s">
        <v>2805</v>
      </c>
    </row>
    <row r="12" spans="1:5" ht="15.75">
      <c r="A12" s="141">
        <v>11</v>
      </c>
      <c r="B12" s="131">
        <v>2007</v>
      </c>
      <c r="C12" s="132" t="s">
        <v>2258</v>
      </c>
      <c r="D12" s="156" t="s">
        <v>61</v>
      </c>
      <c r="E12" s="164" t="s">
        <v>2805</v>
      </c>
    </row>
    <row r="13" spans="1:5" ht="15.75">
      <c r="A13" s="141">
        <v>12</v>
      </c>
      <c r="B13" s="131">
        <v>2007</v>
      </c>
      <c r="C13" s="132" t="s">
        <v>2256</v>
      </c>
      <c r="D13" s="156" t="s">
        <v>64</v>
      </c>
      <c r="E13" s="164" t="s">
        <v>2805</v>
      </c>
    </row>
    <row r="14" spans="1:5" ht="15.75">
      <c r="A14" s="141">
        <v>13</v>
      </c>
      <c r="B14" s="131">
        <v>2007</v>
      </c>
      <c r="C14" s="132" t="s">
        <v>2222</v>
      </c>
      <c r="D14" s="156" t="s">
        <v>66</v>
      </c>
      <c r="E14" s="164" t="s">
        <v>2805</v>
      </c>
    </row>
    <row r="15" spans="1:5" ht="15.75">
      <c r="A15" s="141">
        <v>14</v>
      </c>
      <c r="B15" s="131">
        <v>2007</v>
      </c>
      <c r="C15" s="132" t="s">
        <v>2248</v>
      </c>
      <c r="D15" s="156" t="s">
        <v>68</v>
      </c>
      <c r="E15" s="164" t="s">
        <v>2805</v>
      </c>
    </row>
    <row r="16" spans="1:5" ht="15.75">
      <c r="A16" s="141">
        <v>15</v>
      </c>
      <c r="B16" s="131">
        <v>2007</v>
      </c>
      <c r="C16" s="132" t="s">
        <v>2253</v>
      </c>
      <c r="D16" s="156" t="s">
        <v>71</v>
      </c>
      <c r="E16" s="164" t="s">
        <v>2805</v>
      </c>
    </row>
    <row r="17" spans="1:5" ht="15.75">
      <c r="A17" s="141">
        <v>16</v>
      </c>
      <c r="B17" s="131">
        <v>2007</v>
      </c>
      <c r="C17" s="132" t="s">
        <v>2257</v>
      </c>
      <c r="D17" s="156" t="s">
        <v>74</v>
      </c>
      <c r="E17" s="164" t="s">
        <v>2805</v>
      </c>
    </row>
    <row r="18" spans="1:5" ht="15.75">
      <c r="A18" s="141">
        <v>17</v>
      </c>
      <c r="B18" s="131">
        <v>2007</v>
      </c>
      <c r="C18" s="132" t="s">
        <v>2369</v>
      </c>
      <c r="D18" s="156" t="s">
        <v>77</v>
      </c>
      <c r="E18" s="164" t="s">
        <v>2805</v>
      </c>
    </row>
    <row r="19" spans="1:5" ht="15.75">
      <c r="A19" s="141">
        <v>18</v>
      </c>
      <c r="B19" s="131">
        <v>2008</v>
      </c>
      <c r="C19" s="132" t="s">
        <v>2252</v>
      </c>
      <c r="D19" s="156" t="s">
        <v>80</v>
      </c>
      <c r="E19" s="164" t="s">
        <v>2805</v>
      </c>
    </row>
    <row r="20" spans="1:5" ht="15.75">
      <c r="A20" s="141">
        <v>19</v>
      </c>
      <c r="B20" s="131">
        <v>2008</v>
      </c>
      <c r="C20" s="132" t="s">
        <v>2340</v>
      </c>
      <c r="D20" s="156" t="s">
        <v>2477</v>
      </c>
      <c r="E20" s="164" t="s">
        <v>2806</v>
      </c>
    </row>
    <row r="21" spans="1:5" ht="15.75">
      <c r="A21" s="141">
        <v>20</v>
      </c>
      <c r="B21" s="131">
        <v>2008</v>
      </c>
      <c r="C21" s="132" t="s">
        <v>2341</v>
      </c>
      <c r="D21" s="156" t="s">
        <v>83</v>
      </c>
      <c r="E21" s="164" t="s">
        <v>2806</v>
      </c>
    </row>
    <row r="22" spans="1:5" ht="15.75">
      <c r="A22" s="141">
        <v>21</v>
      </c>
      <c r="B22" s="131">
        <v>2008</v>
      </c>
      <c r="C22" s="132" t="s">
        <v>2342</v>
      </c>
      <c r="D22" s="156" t="s">
        <v>83</v>
      </c>
      <c r="E22" s="164" t="s">
        <v>2806</v>
      </c>
    </row>
    <row r="23" spans="1:5" ht="15.75">
      <c r="A23" s="141">
        <v>22</v>
      </c>
      <c r="B23" s="131">
        <v>2008</v>
      </c>
      <c r="C23" s="132" t="s">
        <v>2338</v>
      </c>
      <c r="D23" s="156" t="s">
        <v>2478</v>
      </c>
      <c r="E23" s="164" t="s">
        <v>2806</v>
      </c>
    </row>
    <row r="24" spans="1:5" ht="15.75">
      <c r="A24" s="141">
        <v>23</v>
      </c>
      <c r="B24" s="131">
        <v>2008</v>
      </c>
      <c r="C24" s="132" t="s">
        <v>2343</v>
      </c>
      <c r="D24" s="156" t="s">
        <v>83</v>
      </c>
      <c r="E24" s="164" t="s">
        <v>2806</v>
      </c>
    </row>
    <row r="25" spans="1:5" ht="15.75">
      <c r="A25" s="141">
        <v>24</v>
      </c>
      <c r="B25" s="131">
        <v>2008</v>
      </c>
      <c r="C25" s="132" t="s">
        <v>2344</v>
      </c>
      <c r="D25" s="156" t="s">
        <v>83</v>
      </c>
      <c r="E25" s="164" t="s">
        <v>2806</v>
      </c>
    </row>
    <row r="26" spans="1:5" ht="15.75">
      <c r="A26" s="141">
        <v>25</v>
      </c>
      <c r="B26" s="131">
        <v>2008</v>
      </c>
      <c r="C26" s="132" t="s">
        <v>2345</v>
      </c>
      <c r="D26" s="156" t="s">
        <v>83</v>
      </c>
      <c r="E26" s="164" t="s">
        <v>2806</v>
      </c>
    </row>
    <row r="27" spans="1:5" ht="15.75">
      <c r="A27" s="141">
        <v>26</v>
      </c>
      <c r="B27" s="131">
        <v>2008</v>
      </c>
      <c r="C27" s="132" t="s">
        <v>2346</v>
      </c>
      <c r="D27" s="156" t="s">
        <v>83</v>
      </c>
      <c r="E27" s="164" t="s">
        <v>2806</v>
      </c>
    </row>
    <row r="28" spans="1:5" ht="15.75">
      <c r="A28" s="141">
        <v>27</v>
      </c>
      <c r="B28" s="131">
        <v>2008</v>
      </c>
      <c r="C28" s="132"/>
      <c r="D28" s="156" t="s">
        <v>83</v>
      </c>
      <c r="E28" s="164" t="s">
        <v>2806</v>
      </c>
    </row>
    <row r="29" spans="1:5" ht="15.75">
      <c r="A29" s="141">
        <v>28</v>
      </c>
      <c r="B29" s="131">
        <v>2008</v>
      </c>
      <c r="C29" s="132"/>
      <c r="D29" s="156" t="s">
        <v>83</v>
      </c>
      <c r="E29" s="164" t="s">
        <v>2806</v>
      </c>
    </row>
    <row r="30" spans="1:5" ht="15.75">
      <c r="A30" s="141">
        <v>29</v>
      </c>
      <c r="B30" s="131">
        <v>2008</v>
      </c>
      <c r="C30" s="132" t="s">
        <v>2347</v>
      </c>
      <c r="D30" s="156" t="s">
        <v>2479</v>
      </c>
      <c r="E30" s="164" t="s">
        <v>2806</v>
      </c>
    </row>
    <row r="31" spans="1:5" ht="15.75">
      <c r="A31" s="141">
        <v>30</v>
      </c>
      <c r="B31" s="131">
        <v>2009</v>
      </c>
      <c r="C31" s="132" t="s">
        <v>2298</v>
      </c>
      <c r="D31" s="156" t="s">
        <v>92</v>
      </c>
      <c r="E31" s="164" t="s">
        <v>2806</v>
      </c>
    </row>
    <row r="32" spans="1:5" ht="15.75">
      <c r="A32" s="141">
        <v>31</v>
      </c>
      <c r="B32" s="131">
        <v>2009</v>
      </c>
      <c r="C32" s="132" t="s">
        <v>2306</v>
      </c>
      <c r="D32" s="156" t="s">
        <v>96</v>
      </c>
      <c r="E32" s="164" t="s">
        <v>2806</v>
      </c>
    </row>
    <row r="33" spans="1:5" ht="15.75">
      <c r="A33" s="141">
        <v>32</v>
      </c>
      <c r="B33" s="131">
        <v>2009</v>
      </c>
      <c r="C33" s="132" t="s">
        <v>2293</v>
      </c>
      <c r="D33" s="156" t="s">
        <v>2480</v>
      </c>
      <c r="E33" s="164" t="s">
        <v>2806</v>
      </c>
    </row>
    <row r="34" spans="1:5" ht="15.75">
      <c r="A34" s="141">
        <v>33</v>
      </c>
      <c r="B34" s="131">
        <v>2009</v>
      </c>
      <c r="C34" s="132" t="s">
        <v>2314</v>
      </c>
      <c r="D34" s="156" t="s">
        <v>100</v>
      </c>
      <c r="E34" s="164" t="s">
        <v>2806</v>
      </c>
    </row>
    <row r="35" spans="1:5" ht="15.75">
      <c r="A35" s="141">
        <v>34</v>
      </c>
      <c r="B35" s="131">
        <v>2009</v>
      </c>
      <c r="C35" s="132" t="s">
        <v>2310</v>
      </c>
      <c r="D35" s="156" t="s">
        <v>103</v>
      </c>
      <c r="E35" s="164" t="s">
        <v>2806</v>
      </c>
    </row>
    <row r="36" spans="1:5" ht="15.75">
      <c r="A36" s="141">
        <v>35</v>
      </c>
      <c r="B36" s="131">
        <v>2009</v>
      </c>
      <c r="C36" s="132" t="s">
        <v>2311</v>
      </c>
      <c r="D36" s="156" t="s">
        <v>105</v>
      </c>
      <c r="E36" s="164" t="s">
        <v>2806</v>
      </c>
    </row>
    <row r="37" spans="1:5" ht="15.75">
      <c r="A37" s="141">
        <v>36</v>
      </c>
      <c r="B37" s="131">
        <v>2009</v>
      </c>
      <c r="C37" s="132" t="s">
        <v>2362</v>
      </c>
      <c r="D37" s="156" t="s">
        <v>107</v>
      </c>
      <c r="E37" s="164" t="s">
        <v>2806</v>
      </c>
    </row>
    <row r="38" spans="1:5" ht="15.75">
      <c r="A38" s="141">
        <v>37</v>
      </c>
      <c r="B38" s="131">
        <v>2009</v>
      </c>
      <c r="C38" s="132" t="s">
        <v>2361</v>
      </c>
      <c r="D38" s="156" t="s">
        <v>110</v>
      </c>
      <c r="E38" s="164" t="s">
        <v>2806</v>
      </c>
    </row>
    <row r="39" spans="1:5" ht="15.75">
      <c r="A39" s="141">
        <v>38</v>
      </c>
      <c r="B39" s="131">
        <v>2009</v>
      </c>
      <c r="C39" s="132" t="s">
        <v>2359</v>
      </c>
      <c r="D39" s="156" t="s">
        <v>112</v>
      </c>
      <c r="E39" s="164" t="s">
        <v>2806</v>
      </c>
    </row>
    <row r="40" spans="1:5" ht="15.75">
      <c r="A40" s="141">
        <v>39</v>
      </c>
      <c r="B40" s="131">
        <v>2009</v>
      </c>
      <c r="C40" s="132" t="s">
        <v>2358</v>
      </c>
      <c r="D40" s="156" t="s">
        <v>115</v>
      </c>
      <c r="E40" s="164" t="s">
        <v>2806</v>
      </c>
    </row>
    <row r="41" spans="1:5" ht="15.75">
      <c r="A41" s="141">
        <v>40</v>
      </c>
      <c r="B41" s="131">
        <v>2009</v>
      </c>
      <c r="C41" s="132" t="s">
        <v>2357</v>
      </c>
      <c r="D41" s="156" t="s">
        <v>118</v>
      </c>
      <c r="E41" s="164" t="s">
        <v>2806</v>
      </c>
    </row>
    <row r="42" spans="1:5" ht="15.75">
      <c r="A42" s="141">
        <v>41</v>
      </c>
      <c r="B42" s="131">
        <v>2009</v>
      </c>
      <c r="C42" s="132"/>
      <c r="D42" s="156" t="s">
        <v>121</v>
      </c>
      <c r="E42" s="164"/>
    </row>
    <row r="43" spans="1:5" ht="15.75">
      <c r="A43" s="141">
        <v>42</v>
      </c>
      <c r="B43" s="131">
        <v>2009</v>
      </c>
      <c r="C43" s="132" t="s">
        <v>2243</v>
      </c>
      <c r="D43" s="156" t="s">
        <v>2481</v>
      </c>
      <c r="E43" s="164" t="s">
        <v>752</v>
      </c>
    </row>
    <row r="44" spans="1:5" ht="15.75">
      <c r="A44" s="141">
        <v>43</v>
      </c>
      <c r="B44" s="131">
        <v>2009</v>
      </c>
      <c r="C44" s="132"/>
      <c r="D44" s="156" t="s">
        <v>126</v>
      </c>
      <c r="E44" s="164"/>
    </row>
    <row r="45" spans="1:5" ht="15.75">
      <c r="A45" s="141">
        <v>44</v>
      </c>
      <c r="B45" s="131" t="s">
        <v>1188</v>
      </c>
      <c r="C45" s="132" t="s">
        <v>2273</v>
      </c>
      <c r="D45" s="156" t="s">
        <v>135</v>
      </c>
      <c r="E45" s="164" t="s">
        <v>752</v>
      </c>
    </row>
    <row r="46" spans="1:5" ht="15.75">
      <c r="A46" s="141">
        <v>45</v>
      </c>
      <c r="B46" s="131" t="s">
        <v>1189</v>
      </c>
      <c r="C46" s="132" t="s">
        <v>2266</v>
      </c>
      <c r="D46" s="156" t="s">
        <v>2482</v>
      </c>
      <c r="E46" s="164" t="s">
        <v>2806</v>
      </c>
    </row>
    <row r="47" spans="1:5" ht="15.75">
      <c r="A47" s="141">
        <v>46</v>
      </c>
      <c r="B47" s="131" t="s">
        <v>1189</v>
      </c>
      <c r="C47" s="132" t="s">
        <v>2203</v>
      </c>
      <c r="D47" s="156" t="s">
        <v>1483</v>
      </c>
      <c r="E47" s="164" t="s">
        <v>2805</v>
      </c>
    </row>
    <row r="48" spans="1:5" ht="15.75">
      <c r="A48" s="141">
        <v>47</v>
      </c>
      <c r="B48" s="131" t="s">
        <v>1189</v>
      </c>
      <c r="C48" s="132" t="s">
        <v>2204</v>
      </c>
      <c r="D48" s="156" t="s">
        <v>1483</v>
      </c>
      <c r="E48" s="164" t="s">
        <v>2805</v>
      </c>
    </row>
    <row r="49" spans="1:5" ht="15.75">
      <c r="A49" s="141">
        <v>48</v>
      </c>
      <c r="B49" s="131" t="s">
        <v>1189</v>
      </c>
      <c r="C49" s="132" t="s">
        <v>2206</v>
      </c>
      <c r="D49" s="156" t="s">
        <v>155</v>
      </c>
      <c r="E49" s="164" t="s">
        <v>2805</v>
      </c>
    </row>
    <row r="50" spans="1:5" ht="15.75">
      <c r="A50" s="141">
        <v>49</v>
      </c>
      <c r="B50" s="131" t="s">
        <v>1189</v>
      </c>
      <c r="C50" s="132"/>
      <c r="D50" s="156" t="s">
        <v>160</v>
      </c>
      <c r="E50" s="164"/>
    </row>
    <row r="51" spans="1:5" ht="15.75">
      <c r="A51" s="141">
        <v>50</v>
      </c>
      <c r="B51" s="131" t="s">
        <v>1189</v>
      </c>
      <c r="C51" s="132" t="s">
        <v>2324</v>
      </c>
      <c r="D51" s="156" t="s">
        <v>164</v>
      </c>
      <c r="E51" s="164" t="s">
        <v>2805</v>
      </c>
    </row>
    <row r="52" spans="1:5" ht="15.75">
      <c r="A52" s="141">
        <v>51</v>
      </c>
      <c r="B52" s="131" t="s">
        <v>1189</v>
      </c>
      <c r="C52" s="132" t="s">
        <v>2265</v>
      </c>
      <c r="D52" s="156" t="s">
        <v>169</v>
      </c>
      <c r="E52" s="164" t="s">
        <v>2806</v>
      </c>
    </row>
    <row r="53" spans="1:5" ht="15.75">
      <c r="A53" s="141">
        <v>52</v>
      </c>
      <c r="B53" s="131" t="s">
        <v>1189</v>
      </c>
      <c r="C53" s="132" t="s">
        <v>2277</v>
      </c>
      <c r="D53" s="156" t="s">
        <v>2483</v>
      </c>
      <c r="E53" s="164" t="s">
        <v>752</v>
      </c>
    </row>
    <row r="54" spans="1:5" ht="15.75">
      <c r="A54" s="141">
        <v>53</v>
      </c>
      <c r="B54" s="131" t="s">
        <v>1189</v>
      </c>
      <c r="C54" s="132"/>
      <c r="D54" s="156" t="s">
        <v>177</v>
      </c>
      <c r="E54" s="164"/>
    </row>
    <row r="55" spans="1:5" ht="15.75">
      <c r="A55" s="141">
        <v>54</v>
      </c>
      <c r="B55" s="131" t="s">
        <v>1189</v>
      </c>
      <c r="C55" s="132" t="s">
        <v>2279</v>
      </c>
      <c r="D55" s="156" t="s">
        <v>2484</v>
      </c>
      <c r="E55" s="164" t="s">
        <v>752</v>
      </c>
    </row>
    <row r="56" spans="1:5" ht="15.75">
      <c r="A56" s="141">
        <v>55</v>
      </c>
      <c r="B56" s="131" t="s">
        <v>1189</v>
      </c>
      <c r="C56" s="132" t="s">
        <v>2283</v>
      </c>
      <c r="D56" s="156" t="s">
        <v>135</v>
      </c>
      <c r="E56" s="164" t="s">
        <v>752</v>
      </c>
    </row>
    <row r="57" spans="1:5" ht="15.75">
      <c r="A57" s="141">
        <v>56</v>
      </c>
      <c r="B57" s="131" t="s">
        <v>1189</v>
      </c>
      <c r="C57" s="132" t="s">
        <v>2205</v>
      </c>
      <c r="D57" s="156" t="s">
        <v>188</v>
      </c>
      <c r="E57" s="164"/>
    </row>
    <row r="58" spans="1:5" ht="15.75">
      <c r="A58" s="141">
        <v>57</v>
      </c>
      <c r="B58" s="131" t="s">
        <v>1189</v>
      </c>
      <c r="C58" s="132" t="s">
        <v>2208</v>
      </c>
      <c r="D58" s="156" t="s">
        <v>193</v>
      </c>
      <c r="E58" s="164" t="s">
        <v>752</v>
      </c>
    </row>
    <row r="59" spans="1:5" ht="15.75">
      <c r="A59" s="141">
        <v>58</v>
      </c>
      <c r="B59" s="131" t="s">
        <v>1189</v>
      </c>
      <c r="C59" s="132" t="s">
        <v>2207</v>
      </c>
      <c r="D59" s="156" t="s">
        <v>199</v>
      </c>
      <c r="E59" s="164" t="s">
        <v>2806</v>
      </c>
    </row>
    <row r="60" spans="1:5" ht="15.75">
      <c r="A60" s="141">
        <v>59</v>
      </c>
      <c r="B60" s="131" t="s">
        <v>1189</v>
      </c>
      <c r="C60" s="132" t="s">
        <v>2246</v>
      </c>
      <c r="D60" s="156" t="s">
        <v>203</v>
      </c>
      <c r="E60" s="164" t="s">
        <v>752</v>
      </c>
    </row>
    <row r="61" spans="1:5" ht="15.75">
      <c r="A61" s="141">
        <v>60</v>
      </c>
      <c r="B61" s="131" t="s">
        <v>1189</v>
      </c>
      <c r="C61" s="132" t="s">
        <v>2209</v>
      </c>
      <c r="D61" s="156" t="s">
        <v>208</v>
      </c>
      <c r="E61" s="164" t="s">
        <v>2806</v>
      </c>
    </row>
    <row r="62" spans="1:5" ht="15.75">
      <c r="A62" s="141">
        <v>61</v>
      </c>
      <c r="B62" s="131" t="s">
        <v>1189</v>
      </c>
      <c r="C62" s="132" t="s">
        <v>2218</v>
      </c>
      <c r="D62" s="156" t="s">
        <v>215</v>
      </c>
      <c r="E62" s="164" t="s">
        <v>752</v>
      </c>
    </row>
    <row r="63" spans="1:5" ht="15.75">
      <c r="A63" s="141">
        <v>62</v>
      </c>
      <c r="B63" s="131" t="s">
        <v>1189</v>
      </c>
      <c r="C63" s="132" t="s">
        <v>2264</v>
      </c>
      <c r="D63" s="156" t="s">
        <v>220</v>
      </c>
      <c r="E63" s="164" t="s">
        <v>2806</v>
      </c>
    </row>
    <row r="64" spans="1:5" ht="15.75">
      <c r="A64" s="141">
        <v>63</v>
      </c>
      <c r="B64" s="131" t="s">
        <v>1189</v>
      </c>
      <c r="C64" s="132" t="s">
        <v>2220</v>
      </c>
      <c r="D64" s="156" t="s">
        <v>226</v>
      </c>
      <c r="E64" s="164" t="s">
        <v>752</v>
      </c>
    </row>
    <row r="65" spans="1:5" ht="15.75">
      <c r="A65" s="141">
        <v>64</v>
      </c>
      <c r="B65" s="131" t="s">
        <v>1189</v>
      </c>
      <c r="C65" s="132" t="s">
        <v>2211</v>
      </c>
      <c r="D65" s="156" t="s">
        <v>230</v>
      </c>
      <c r="E65" s="164" t="s">
        <v>752</v>
      </c>
    </row>
    <row r="66" spans="1:5" ht="15.75">
      <c r="A66" s="141">
        <v>65</v>
      </c>
      <c r="B66" s="131" t="s">
        <v>1189</v>
      </c>
      <c r="C66" s="132" t="s">
        <v>2219</v>
      </c>
      <c r="D66" s="156" t="s">
        <v>235</v>
      </c>
      <c r="E66" s="164" t="s">
        <v>752</v>
      </c>
    </row>
    <row r="67" spans="1:5" ht="15.75">
      <c r="A67" s="141">
        <v>66</v>
      </c>
      <c r="B67" s="131" t="s">
        <v>1189</v>
      </c>
      <c r="C67" s="132" t="s">
        <v>2210</v>
      </c>
      <c r="D67" s="156" t="s">
        <v>746</v>
      </c>
      <c r="E67" s="164" t="s">
        <v>2806</v>
      </c>
    </row>
    <row r="68" spans="1:5" ht="15.75">
      <c r="A68" s="141">
        <v>67</v>
      </c>
      <c r="B68" s="131" t="s">
        <v>1189</v>
      </c>
      <c r="C68" s="132" t="s">
        <v>2214</v>
      </c>
      <c r="D68" s="156" t="s">
        <v>2485</v>
      </c>
      <c r="E68" s="164" t="s">
        <v>752</v>
      </c>
    </row>
    <row r="69" spans="1:5" ht="15.75">
      <c r="A69" s="141">
        <v>68</v>
      </c>
      <c r="B69" s="131" t="s">
        <v>1189</v>
      </c>
      <c r="C69" s="132" t="s">
        <v>2213</v>
      </c>
      <c r="D69" s="156" t="s">
        <v>251</v>
      </c>
      <c r="E69" s="164" t="s">
        <v>752</v>
      </c>
    </row>
    <row r="70" spans="1:5" ht="15.75">
      <c r="A70" s="141">
        <v>69</v>
      </c>
      <c r="B70" s="131" t="s">
        <v>1189</v>
      </c>
      <c r="C70" s="132"/>
      <c r="D70" s="156" t="s">
        <v>178</v>
      </c>
      <c r="E70" s="164"/>
    </row>
    <row r="71" spans="1:5" ht="15.75">
      <c r="A71" s="141">
        <v>70</v>
      </c>
      <c r="B71" s="131" t="s">
        <v>1189</v>
      </c>
      <c r="C71" s="132" t="s">
        <v>2212</v>
      </c>
      <c r="D71" s="156" t="s">
        <v>259</v>
      </c>
      <c r="E71" s="164" t="s">
        <v>752</v>
      </c>
    </row>
    <row r="72" spans="1:5" ht="15.75">
      <c r="A72" s="141">
        <v>71</v>
      </c>
      <c r="B72" s="131">
        <v>2010</v>
      </c>
      <c r="C72" s="132" t="s">
        <v>2274</v>
      </c>
      <c r="D72" s="156" t="s">
        <v>2486</v>
      </c>
      <c r="E72" s="164" t="s">
        <v>752</v>
      </c>
    </row>
    <row r="73" spans="1:5" ht="15.75">
      <c r="A73" s="141">
        <v>72</v>
      </c>
      <c r="B73" s="131" t="s">
        <v>1189</v>
      </c>
      <c r="C73" s="132" t="s">
        <v>2292</v>
      </c>
      <c r="D73" s="156" t="s">
        <v>2487</v>
      </c>
      <c r="E73" s="164" t="s">
        <v>752</v>
      </c>
    </row>
    <row r="74" spans="1:5" ht="15.75">
      <c r="A74" s="141">
        <v>73</v>
      </c>
      <c r="B74" s="131" t="s">
        <v>1189</v>
      </c>
      <c r="C74" s="132"/>
      <c r="D74" s="156" t="s">
        <v>276</v>
      </c>
      <c r="E74" s="164" t="s">
        <v>752</v>
      </c>
    </row>
    <row r="75" spans="1:5" ht="15.75">
      <c r="A75" s="141">
        <v>74</v>
      </c>
      <c r="B75" s="131" t="s">
        <v>1189</v>
      </c>
      <c r="C75" s="132" t="s">
        <v>2275</v>
      </c>
      <c r="D75" s="156" t="s">
        <v>2488</v>
      </c>
      <c r="E75" s="164" t="s">
        <v>752</v>
      </c>
    </row>
    <row r="76" spans="1:5" ht="15.75">
      <c r="A76" s="141">
        <v>75</v>
      </c>
      <c r="B76" s="131" t="s">
        <v>1189</v>
      </c>
      <c r="C76" s="132" t="s">
        <v>2282</v>
      </c>
      <c r="D76" s="156" t="s">
        <v>285</v>
      </c>
      <c r="E76" s="164" t="s">
        <v>752</v>
      </c>
    </row>
    <row r="77" spans="1:5" ht="15.75">
      <c r="A77" s="141">
        <v>76</v>
      </c>
      <c r="B77" s="131" t="s">
        <v>1189</v>
      </c>
      <c r="C77" s="132"/>
      <c r="D77" s="156" t="s">
        <v>291</v>
      </c>
      <c r="E77" s="164"/>
    </row>
    <row r="78" spans="1:5" ht="15.75">
      <c r="A78" s="141">
        <v>77</v>
      </c>
      <c r="B78" s="131">
        <v>2011</v>
      </c>
      <c r="C78" s="132" t="s">
        <v>2261</v>
      </c>
      <c r="D78" s="156" t="s">
        <v>297</v>
      </c>
      <c r="E78" s="164" t="s">
        <v>2805</v>
      </c>
    </row>
    <row r="79" spans="1:5" ht="15.75">
      <c r="A79" s="141">
        <v>78</v>
      </c>
      <c r="B79" s="131">
        <v>2011</v>
      </c>
      <c r="C79" s="132"/>
      <c r="D79" s="156" t="s">
        <v>302</v>
      </c>
      <c r="E79" s="164"/>
    </row>
    <row r="80" spans="1:5" ht="15.75">
      <c r="A80" s="141">
        <v>79</v>
      </c>
      <c r="B80" s="131">
        <v>2011</v>
      </c>
      <c r="C80" s="132"/>
      <c r="D80" s="156" t="s">
        <v>307</v>
      </c>
      <c r="E80" s="164"/>
    </row>
    <row r="81" spans="1:5" ht="15.75">
      <c r="A81" s="141">
        <v>80</v>
      </c>
      <c r="B81" s="131">
        <v>2011</v>
      </c>
      <c r="C81" s="132"/>
      <c r="D81" s="156" t="s">
        <v>311</v>
      </c>
      <c r="E81" s="164"/>
    </row>
    <row r="82" spans="1:5" ht="15.75">
      <c r="A82" s="141">
        <v>81</v>
      </c>
      <c r="B82" s="131">
        <v>2011</v>
      </c>
      <c r="C82" s="132"/>
      <c r="D82" s="156" t="s">
        <v>314</v>
      </c>
      <c r="E82" s="164" t="s">
        <v>752</v>
      </c>
    </row>
    <row r="83" spans="1:5" ht="15.75">
      <c r="A83" s="141">
        <v>82</v>
      </c>
      <c r="B83" s="131">
        <v>2011</v>
      </c>
      <c r="C83" s="132"/>
      <c r="D83" s="156" t="s">
        <v>318</v>
      </c>
      <c r="E83" s="164" t="s">
        <v>752</v>
      </c>
    </row>
    <row r="84" spans="1:5" ht="15.75">
      <c r="A84" s="141">
        <v>83</v>
      </c>
      <c r="B84" s="131" t="s">
        <v>1190</v>
      </c>
      <c r="C84" s="132" t="s">
        <v>2323</v>
      </c>
      <c r="D84" s="156" t="s">
        <v>1462</v>
      </c>
      <c r="E84" s="164" t="s">
        <v>2805</v>
      </c>
    </row>
    <row r="85" spans="1:5" ht="15.75">
      <c r="A85" s="141">
        <v>84</v>
      </c>
      <c r="B85" s="131">
        <v>2011</v>
      </c>
      <c r="C85" s="132" t="s">
        <v>2307</v>
      </c>
      <c r="D85" s="156" t="s">
        <v>328</v>
      </c>
      <c r="E85" s="164" t="s">
        <v>752</v>
      </c>
    </row>
    <row r="86" spans="1:5" ht="15.75">
      <c r="A86" s="141">
        <v>85</v>
      </c>
      <c r="B86" s="131" t="s">
        <v>1190</v>
      </c>
      <c r="C86" s="132" t="s">
        <v>2297</v>
      </c>
      <c r="D86" s="156" t="s">
        <v>333</v>
      </c>
      <c r="E86" s="164" t="s">
        <v>752</v>
      </c>
    </row>
    <row r="87" spans="1:5" ht="15.75">
      <c r="A87" s="141">
        <v>86</v>
      </c>
      <c r="B87" s="131" t="s">
        <v>1190</v>
      </c>
      <c r="C87" s="132" t="s">
        <v>2285</v>
      </c>
      <c r="D87" s="156" t="s">
        <v>2489</v>
      </c>
      <c r="E87" s="164" t="s">
        <v>2806</v>
      </c>
    </row>
    <row r="88" spans="1:5" ht="15.75">
      <c r="A88" s="141">
        <v>87</v>
      </c>
      <c r="B88" s="131" t="s">
        <v>1190</v>
      </c>
      <c r="C88" s="132"/>
      <c r="D88" s="156" t="s">
        <v>2490</v>
      </c>
      <c r="E88" s="164"/>
    </row>
    <row r="89" spans="1:5" ht="15.75">
      <c r="A89" s="141">
        <v>88</v>
      </c>
      <c r="B89" s="131" t="s">
        <v>1190</v>
      </c>
      <c r="C89" s="132"/>
      <c r="D89" s="156" t="s">
        <v>347</v>
      </c>
      <c r="E89" s="164"/>
    </row>
    <row r="90" spans="1:5" ht="15.75">
      <c r="A90" s="141">
        <v>89</v>
      </c>
      <c r="B90" s="131" t="s">
        <v>1190</v>
      </c>
      <c r="C90" s="132" t="s">
        <v>2368</v>
      </c>
      <c r="D90" s="156" t="s">
        <v>352</v>
      </c>
      <c r="E90" s="164" t="s">
        <v>2805</v>
      </c>
    </row>
    <row r="91" spans="1:5" ht="15.75">
      <c r="A91" s="141">
        <v>90</v>
      </c>
      <c r="B91" s="131">
        <v>2011</v>
      </c>
      <c r="C91" s="132" t="s">
        <v>2250</v>
      </c>
      <c r="D91" s="156" t="s">
        <v>2491</v>
      </c>
      <c r="E91" s="164" t="s">
        <v>752</v>
      </c>
    </row>
    <row r="92" spans="1:5" ht="15.75">
      <c r="A92" s="141">
        <v>91</v>
      </c>
      <c r="B92" s="131">
        <v>2011</v>
      </c>
      <c r="C92" s="132" t="s">
        <v>2320</v>
      </c>
      <c r="D92" s="156" t="s">
        <v>360</v>
      </c>
      <c r="E92" s="164" t="s">
        <v>2805</v>
      </c>
    </row>
    <row r="93" spans="1:5" ht="15.75">
      <c r="A93" s="141">
        <v>92</v>
      </c>
      <c r="B93" s="131">
        <v>2011</v>
      </c>
      <c r="C93" s="132" t="s">
        <v>2321</v>
      </c>
      <c r="D93" s="156" t="s">
        <v>364</v>
      </c>
      <c r="E93" s="164" t="s">
        <v>2805</v>
      </c>
    </row>
    <row r="94" spans="1:5" ht="15.75">
      <c r="A94" s="141">
        <v>93</v>
      </c>
      <c r="B94" s="131">
        <v>2011</v>
      </c>
      <c r="C94" s="132" t="s">
        <v>2334</v>
      </c>
      <c r="D94" s="156" t="s">
        <v>368</v>
      </c>
      <c r="E94" s="164" t="s">
        <v>2805</v>
      </c>
    </row>
    <row r="95" spans="1:5" ht="15.75">
      <c r="A95" s="141">
        <v>94</v>
      </c>
      <c r="B95" s="131">
        <v>2011</v>
      </c>
      <c r="C95" s="132" t="s">
        <v>2322</v>
      </c>
      <c r="D95" s="156" t="s">
        <v>372</v>
      </c>
      <c r="E95" s="164" t="s">
        <v>2805</v>
      </c>
    </row>
    <row r="96" spans="1:5" ht="15.75">
      <c r="A96" s="141">
        <v>95</v>
      </c>
      <c r="B96" s="131">
        <v>2011</v>
      </c>
      <c r="C96" s="132" t="s">
        <v>2335</v>
      </c>
      <c r="D96" s="156" t="s">
        <v>376</v>
      </c>
      <c r="E96" s="164" t="s">
        <v>2805</v>
      </c>
    </row>
    <row r="97" spans="1:5" ht="15.75">
      <c r="A97" s="141">
        <v>96</v>
      </c>
      <c r="B97" s="131">
        <v>2011</v>
      </c>
      <c r="C97" s="132" t="s">
        <v>2316</v>
      </c>
      <c r="D97" s="156" t="s">
        <v>380</v>
      </c>
      <c r="E97" s="164" t="s">
        <v>2805</v>
      </c>
    </row>
    <row r="98" spans="1:5" ht="15.75">
      <c r="A98" s="141">
        <v>97</v>
      </c>
      <c r="B98" s="131">
        <v>2011</v>
      </c>
      <c r="C98" s="132" t="s">
        <v>2319</v>
      </c>
      <c r="D98" s="156" t="s">
        <v>384</v>
      </c>
      <c r="E98" s="164" t="s">
        <v>2805</v>
      </c>
    </row>
    <row r="99" spans="1:5" ht="15.75">
      <c r="A99" s="142">
        <v>98</v>
      </c>
      <c r="B99" s="147">
        <v>2011</v>
      </c>
      <c r="C99" s="133" t="s">
        <v>2318</v>
      </c>
      <c r="D99" s="157" t="s">
        <v>388</v>
      </c>
      <c r="E99" s="164" t="s">
        <v>2805</v>
      </c>
    </row>
    <row r="100" spans="1:5" ht="15.75">
      <c r="A100" s="141">
        <v>99</v>
      </c>
      <c r="B100" s="131">
        <v>2011</v>
      </c>
      <c r="C100" s="132" t="s">
        <v>2317</v>
      </c>
      <c r="D100" s="156" t="s">
        <v>392</v>
      </c>
      <c r="E100" s="164" t="s">
        <v>2805</v>
      </c>
    </row>
    <row r="101" spans="1:5" ht="15.75">
      <c r="A101" s="141">
        <v>100</v>
      </c>
      <c r="B101" s="131">
        <v>2011</v>
      </c>
      <c r="C101" s="132" t="s">
        <v>2217</v>
      </c>
      <c r="D101" s="156" t="s">
        <v>395</v>
      </c>
      <c r="E101" s="164" t="s">
        <v>2805</v>
      </c>
    </row>
    <row r="102" spans="1:5" ht="15.75">
      <c r="A102" s="141">
        <v>101</v>
      </c>
      <c r="B102" s="131">
        <v>2011</v>
      </c>
      <c r="C102" s="132" t="s">
        <v>2332</v>
      </c>
      <c r="D102" s="156" t="s">
        <v>398</v>
      </c>
      <c r="E102" s="164" t="s">
        <v>2805</v>
      </c>
    </row>
    <row r="103" spans="1:5" ht="15.75">
      <c r="A103" s="141">
        <v>102</v>
      </c>
      <c r="B103" s="131">
        <v>2011</v>
      </c>
      <c r="C103" s="132" t="s">
        <v>2333</v>
      </c>
      <c r="D103" s="156" t="s">
        <v>402</v>
      </c>
      <c r="E103" s="164" t="s">
        <v>2805</v>
      </c>
    </row>
    <row r="104" spans="1:5" ht="15.75">
      <c r="A104" s="141">
        <v>103</v>
      </c>
      <c r="B104" s="131">
        <v>2011</v>
      </c>
      <c r="C104" s="132" t="s">
        <v>2315</v>
      </c>
      <c r="D104" s="156" t="s">
        <v>405</v>
      </c>
      <c r="E104" s="164" t="s">
        <v>2805</v>
      </c>
    </row>
    <row r="105" spans="1:5" ht="15.75">
      <c r="A105" s="141">
        <v>104</v>
      </c>
      <c r="B105" s="131">
        <v>2011</v>
      </c>
      <c r="C105" s="132" t="s">
        <v>2331</v>
      </c>
      <c r="D105" s="156" t="s">
        <v>409</v>
      </c>
      <c r="E105" s="164" t="s">
        <v>2805</v>
      </c>
    </row>
    <row r="106" spans="1:5" ht="15.75">
      <c r="A106" s="141">
        <v>105</v>
      </c>
      <c r="B106" s="131" t="s">
        <v>1191</v>
      </c>
      <c r="C106" s="132" t="s">
        <v>2299</v>
      </c>
      <c r="D106" s="156" t="s">
        <v>2492</v>
      </c>
      <c r="E106" s="164" t="s">
        <v>2806</v>
      </c>
    </row>
    <row r="107" spans="1:5" ht="15.75">
      <c r="A107" s="141">
        <v>106</v>
      </c>
      <c r="B107" s="131" t="s">
        <v>1191</v>
      </c>
      <c r="C107" s="132" t="s">
        <v>2156</v>
      </c>
      <c r="D107" s="156" t="s">
        <v>421</v>
      </c>
      <c r="E107" s="164" t="s">
        <v>2806</v>
      </c>
    </row>
    <row r="108" spans="1:5" ht="15.75">
      <c r="A108" s="141">
        <v>107</v>
      </c>
      <c r="B108" s="131" t="s">
        <v>1191</v>
      </c>
      <c r="C108" s="132" t="s">
        <v>2286</v>
      </c>
      <c r="D108" s="156" t="s">
        <v>2493</v>
      </c>
      <c r="E108" s="164" t="s">
        <v>2806</v>
      </c>
    </row>
    <row r="109" spans="1:5" ht="15.75">
      <c r="A109" s="141">
        <v>108</v>
      </c>
      <c r="B109" s="131" t="s">
        <v>1191</v>
      </c>
      <c r="C109" s="132"/>
      <c r="D109" s="156" t="s">
        <v>430</v>
      </c>
      <c r="E109" s="164" t="s">
        <v>2805</v>
      </c>
    </row>
    <row r="110" spans="1:5" ht="15.75">
      <c r="A110" s="141">
        <v>109</v>
      </c>
      <c r="B110" s="131" t="s">
        <v>1191</v>
      </c>
      <c r="C110" s="132" t="s">
        <v>2157</v>
      </c>
      <c r="D110" s="156" t="s">
        <v>434</v>
      </c>
      <c r="E110" s="164" t="s">
        <v>2805</v>
      </c>
    </row>
    <row r="111" spans="1:5" ht="15.75">
      <c r="A111" s="141">
        <v>110</v>
      </c>
      <c r="B111" s="131" t="s">
        <v>1191</v>
      </c>
      <c r="C111" s="132" t="s">
        <v>2158</v>
      </c>
      <c r="D111" s="156" t="s">
        <v>438</v>
      </c>
      <c r="E111" s="164" t="s">
        <v>2805</v>
      </c>
    </row>
    <row r="112" spans="1:5" ht="15.75">
      <c r="A112" s="141">
        <v>111</v>
      </c>
      <c r="B112" s="131" t="s">
        <v>1191</v>
      </c>
      <c r="C112" s="132" t="s">
        <v>2254</v>
      </c>
      <c r="D112" s="156" t="s">
        <v>443</v>
      </c>
      <c r="E112" s="164" t="s">
        <v>2805</v>
      </c>
    </row>
    <row r="113" spans="1:5" ht="15.75">
      <c r="A113" s="141">
        <v>112</v>
      </c>
      <c r="B113" s="131" t="s">
        <v>1191</v>
      </c>
      <c r="C113" s="132" t="s">
        <v>2255</v>
      </c>
      <c r="D113" s="156" t="s">
        <v>446</v>
      </c>
      <c r="E113" s="164" t="s">
        <v>2805</v>
      </c>
    </row>
    <row r="114" spans="1:5" ht="15.75">
      <c r="A114" s="141">
        <v>113</v>
      </c>
      <c r="B114" s="131" t="s">
        <v>1191</v>
      </c>
      <c r="C114" s="132" t="s">
        <v>2268</v>
      </c>
      <c r="D114" s="156" t="s">
        <v>449</v>
      </c>
      <c r="E114" s="164" t="s">
        <v>2805</v>
      </c>
    </row>
    <row r="115" spans="1:5" ht="15.75">
      <c r="A115" s="141">
        <v>114</v>
      </c>
      <c r="B115" s="131" t="s">
        <v>1191</v>
      </c>
      <c r="C115" s="132" t="s">
        <v>2267</v>
      </c>
      <c r="D115" s="156" t="s">
        <v>454</v>
      </c>
      <c r="E115" s="164" t="s">
        <v>2805</v>
      </c>
    </row>
    <row r="116" spans="1:5" ht="15.75">
      <c r="A116" s="141">
        <v>115</v>
      </c>
      <c r="B116" s="131" t="s">
        <v>1191</v>
      </c>
      <c r="C116" s="132" t="s">
        <v>2263</v>
      </c>
      <c r="D116" s="156" t="s">
        <v>457</v>
      </c>
      <c r="E116" s="164" t="s">
        <v>2805</v>
      </c>
    </row>
    <row r="117" spans="1:5" ht="15.75">
      <c r="A117" s="141">
        <v>116</v>
      </c>
      <c r="B117" s="131" t="s">
        <v>1191</v>
      </c>
      <c r="C117" s="132" t="s">
        <v>2271</v>
      </c>
      <c r="D117" s="156" t="s">
        <v>462</v>
      </c>
      <c r="E117" s="164" t="s">
        <v>2805</v>
      </c>
    </row>
    <row r="118" spans="1:5" ht="15.75">
      <c r="A118" s="141">
        <v>117</v>
      </c>
      <c r="B118" s="131" t="s">
        <v>1191</v>
      </c>
      <c r="C118" s="132" t="s">
        <v>2259</v>
      </c>
      <c r="D118" s="156" t="s">
        <v>467</v>
      </c>
      <c r="E118" s="164" t="s">
        <v>2805</v>
      </c>
    </row>
    <row r="119" spans="1:5" ht="15.75">
      <c r="A119" s="141">
        <v>118</v>
      </c>
      <c r="B119" s="131" t="s">
        <v>1191</v>
      </c>
      <c r="C119" s="132" t="s">
        <v>2159</v>
      </c>
      <c r="D119" s="156" t="s">
        <v>472</v>
      </c>
      <c r="E119" s="164" t="s">
        <v>2805</v>
      </c>
    </row>
    <row r="120" spans="1:5" ht="15.75">
      <c r="A120" s="141">
        <v>119</v>
      </c>
      <c r="B120" s="131" t="s">
        <v>1191</v>
      </c>
      <c r="C120" s="132" t="s">
        <v>2262</v>
      </c>
      <c r="D120" s="156" t="s">
        <v>477</v>
      </c>
      <c r="E120" s="164" t="s">
        <v>2805</v>
      </c>
    </row>
    <row r="121" spans="1:5" ht="15.75">
      <c r="A121" s="141">
        <v>120</v>
      </c>
      <c r="B121" s="131" t="s">
        <v>1191</v>
      </c>
      <c r="C121" s="132" t="s">
        <v>2160</v>
      </c>
      <c r="D121" s="156" t="s">
        <v>481</v>
      </c>
      <c r="E121" s="164" t="s">
        <v>2805</v>
      </c>
    </row>
    <row r="122" spans="1:5" ht="15.75">
      <c r="A122" s="141">
        <v>121</v>
      </c>
      <c r="B122" s="131" t="s">
        <v>1191</v>
      </c>
      <c r="C122" s="132" t="s">
        <v>2161</v>
      </c>
      <c r="D122" s="156" t="s">
        <v>352</v>
      </c>
      <c r="E122" s="164" t="s">
        <v>2805</v>
      </c>
    </row>
    <row r="123" spans="1:5" ht="15.75">
      <c r="A123" s="141">
        <v>122</v>
      </c>
      <c r="B123" s="131" t="s">
        <v>1191</v>
      </c>
      <c r="C123" s="132" t="s">
        <v>2162</v>
      </c>
      <c r="D123" s="156" t="s">
        <v>489</v>
      </c>
      <c r="E123" s="164" t="s">
        <v>2806</v>
      </c>
    </row>
    <row r="124" spans="1:5" ht="15.75">
      <c r="A124" s="141">
        <v>123</v>
      </c>
      <c r="B124" s="131" t="s">
        <v>1191</v>
      </c>
      <c r="C124" s="132" t="s">
        <v>2163</v>
      </c>
      <c r="D124" s="156" t="s">
        <v>494</v>
      </c>
      <c r="E124" s="164" t="s">
        <v>2806</v>
      </c>
    </row>
    <row r="125" spans="1:5" ht="15.75">
      <c r="A125" s="141">
        <v>124</v>
      </c>
      <c r="B125" s="131" t="s">
        <v>1191</v>
      </c>
      <c r="C125" s="132" t="s">
        <v>2164</v>
      </c>
      <c r="D125" s="156" t="s">
        <v>499</v>
      </c>
      <c r="E125" s="164" t="s">
        <v>2806</v>
      </c>
    </row>
    <row r="126" spans="1:5" ht="15.75">
      <c r="A126" s="141">
        <v>125</v>
      </c>
      <c r="B126" s="131" t="s">
        <v>1191</v>
      </c>
      <c r="C126" s="132" t="s">
        <v>2165</v>
      </c>
      <c r="D126" s="156" t="s">
        <v>504</v>
      </c>
      <c r="E126" s="164" t="s">
        <v>2806</v>
      </c>
    </row>
    <row r="127" spans="1:5" ht="15.75">
      <c r="A127" s="141">
        <v>126</v>
      </c>
      <c r="B127" s="131" t="s">
        <v>1191</v>
      </c>
      <c r="C127" s="132" t="s">
        <v>2166</v>
      </c>
      <c r="D127" s="156" t="s">
        <v>105</v>
      </c>
      <c r="E127" s="164" t="s">
        <v>2806</v>
      </c>
    </row>
    <row r="128" spans="1:5" ht="15.75">
      <c r="A128" s="141">
        <v>127</v>
      </c>
      <c r="B128" s="131" t="s">
        <v>1191</v>
      </c>
      <c r="C128" s="132" t="s">
        <v>2251</v>
      </c>
      <c r="D128" s="156" t="s">
        <v>513</v>
      </c>
      <c r="E128" s="164" t="s">
        <v>2806</v>
      </c>
    </row>
    <row r="129" spans="1:5" ht="15.75">
      <c r="A129" s="141">
        <v>128</v>
      </c>
      <c r="B129" s="131" t="s">
        <v>1191</v>
      </c>
      <c r="C129" s="132" t="s">
        <v>2167</v>
      </c>
      <c r="D129" s="156" t="s">
        <v>517</v>
      </c>
      <c r="E129" s="164" t="s">
        <v>2806</v>
      </c>
    </row>
    <row r="130" spans="1:5" ht="15.75">
      <c r="A130" s="141">
        <v>129</v>
      </c>
      <c r="B130" s="131" t="s">
        <v>1191</v>
      </c>
      <c r="C130" s="132" t="s">
        <v>2168</v>
      </c>
      <c r="D130" s="156" t="s">
        <v>522</v>
      </c>
      <c r="E130" s="164" t="s">
        <v>2806</v>
      </c>
    </row>
    <row r="131" spans="1:5" ht="15.75">
      <c r="A131" s="141">
        <v>130</v>
      </c>
      <c r="B131" s="131" t="s">
        <v>1191</v>
      </c>
      <c r="C131" s="132" t="s">
        <v>2169</v>
      </c>
      <c r="D131" s="156" t="s">
        <v>527</v>
      </c>
      <c r="E131" s="164" t="s">
        <v>2806</v>
      </c>
    </row>
    <row r="132" spans="1:5" ht="15.75">
      <c r="A132" s="141">
        <v>131</v>
      </c>
      <c r="B132" s="131" t="s">
        <v>1191</v>
      </c>
      <c r="C132" s="132" t="s">
        <v>2291</v>
      </c>
      <c r="D132" s="156" t="s">
        <v>531</v>
      </c>
      <c r="E132" s="164" t="s">
        <v>2806</v>
      </c>
    </row>
    <row r="133" spans="1:5" ht="15.75">
      <c r="A133" s="141">
        <v>132</v>
      </c>
      <c r="B133" s="131">
        <v>2012</v>
      </c>
      <c r="C133" s="132" t="s">
        <v>2170</v>
      </c>
      <c r="D133" s="156" t="s">
        <v>536</v>
      </c>
      <c r="E133" s="164" t="s">
        <v>2806</v>
      </c>
    </row>
    <row r="134" spans="1:5" ht="15.75">
      <c r="A134" s="141">
        <v>133</v>
      </c>
      <c r="B134" s="131" t="s">
        <v>1191</v>
      </c>
      <c r="C134" s="132" t="s">
        <v>2171</v>
      </c>
      <c r="D134" s="156" t="s">
        <v>541</v>
      </c>
      <c r="E134" s="164" t="s">
        <v>2806</v>
      </c>
    </row>
    <row r="135" spans="1:5" ht="15.75">
      <c r="A135" s="141">
        <v>134</v>
      </c>
      <c r="B135" s="131" t="s">
        <v>1191</v>
      </c>
      <c r="C135" s="132" t="s">
        <v>2173</v>
      </c>
      <c r="D135" s="156" t="s">
        <v>546</v>
      </c>
      <c r="E135" s="164" t="s">
        <v>2806</v>
      </c>
    </row>
    <row r="136" spans="1:5" ht="15.75">
      <c r="A136" s="141">
        <v>135</v>
      </c>
      <c r="B136" s="131" t="s">
        <v>1191</v>
      </c>
      <c r="C136" s="132" t="s">
        <v>2174</v>
      </c>
      <c r="D136" s="156" t="s">
        <v>549</v>
      </c>
      <c r="E136" s="164" t="s">
        <v>2806</v>
      </c>
    </row>
    <row r="137" spans="1:5" ht="15.75">
      <c r="A137" s="141">
        <v>136</v>
      </c>
      <c r="B137" s="131" t="s">
        <v>1191</v>
      </c>
      <c r="C137" s="132" t="s">
        <v>2172</v>
      </c>
      <c r="D137" s="156" t="s">
        <v>554</v>
      </c>
      <c r="E137" s="164" t="s">
        <v>752</v>
      </c>
    </row>
    <row r="138" spans="1:5" ht="15.75">
      <c r="A138" s="141">
        <v>137</v>
      </c>
      <c r="B138" s="131" t="s">
        <v>1191</v>
      </c>
      <c r="C138" s="132" t="s">
        <v>2294</v>
      </c>
      <c r="D138" s="156" t="s">
        <v>554</v>
      </c>
      <c r="E138" s="164" t="s">
        <v>752</v>
      </c>
    </row>
    <row r="139" spans="1:5" ht="15.75">
      <c r="A139" s="141">
        <v>138</v>
      </c>
      <c r="B139" s="131">
        <v>2013</v>
      </c>
      <c r="C139" s="132"/>
      <c r="D139" s="156" t="s">
        <v>561</v>
      </c>
      <c r="E139" s="164"/>
    </row>
    <row r="140" spans="1:5" ht="15.75">
      <c r="A140" s="141">
        <v>139</v>
      </c>
      <c r="B140" s="131">
        <v>2013</v>
      </c>
      <c r="C140" s="132"/>
      <c r="D140" s="156" t="s">
        <v>395</v>
      </c>
      <c r="E140" s="164"/>
    </row>
    <row r="141" spans="1:5" ht="15.75">
      <c r="A141" s="141">
        <v>140</v>
      </c>
      <c r="B141" s="131">
        <v>2013</v>
      </c>
      <c r="C141" s="132"/>
      <c r="D141" s="156" t="s">
        <v>568</v>
      </c>
      <c r="E141" s="164"/>
    </row>
    <row r="142" spans="1:5" ht="15.75">
      <c r="A142" s="141">
        <v>141</v>
      </c>
      <c r="B142" s="131">
        <v>2013</v>
      </c>
      <c r="C142" s="132"/>
      <c r="D142" s="156" t="s">
        <v>572</v>
      </c>
      <c r="E142" s="164"/>
    </row>
    <row r="143" spans="1:5" ht="15.75">
      <c r="A143" s="141">
        <v>142</v>
      </c>
      <c r="B143" s="131">
        <v>2013</v>
      </c>
      <c r="C143" s="132"/>
      <c r="D143" s="156" t="s">
        <v>575</v>
      </c>
      <c r="E143" s="164"/>
    </row>
    <row r="144" spans="1:5" ht="15.75">
      <c r="A144" s="141">
        <v>143</v>
      </c>
      <c r="B144" s="131">
        <v>2013</v>
      </c>
      <c r="C144" s="132"/>
      <c r="D144" s="156" t="s">
        <v>579</v>
      </c>
      <c r="E144" s="164"/>
    </row>
    <row r="145" spans="1:5" ht="15.75">
      <c r="A145" s="141">
        <v>144</v>
      </c>
      <c r="B145" s="131">
        <v>2013</v>
      </c>
      <c r="C145" s="132" t="s">
        <v>2309</v>
      </c>
      <c r="D145" s="156" t="s">
        <v>583</v>
      </c>
      <c r="E145" s="164" t="s">
        <v>2806</v>
      </c>
    </row>
    <row r="146" spans="1:5" ht="15.75">
      <c r="A146" s="141">
        <v>145</v>
      </c>
      <c r="B146" s="131">
        <v>2013</v>
      </c>
      <c r="C146" s="132" t="s">
        <v>2295</v>
      </c>
      <c r="D146" s="156" t="s">
        <v>2494</v>
      </c>
      <c r="E146" s="164" t="s">
        <v>2806</v>
      </c>
    </row>
    <row r="147" spans="1:5" ht="15.75">
      <c r="A147" s="141">
        <v>146</v>
      </c>
      <c r="B147" s="131">
        <v>2013</v>
      </c>
      <c r="C147" s="132" t="s">
        <v>2308</v>
      </c>
      <c r="D147" s="156" t="s">
        <v>2495</v>
      </c>
      <c r="E147" s="164" t="s">
        <v>2806</v>
      </c>
    </row>
    <row r="148" spans="1:5" ht="15.75">
      <c r="A148" s="141">
        <v>147</v>
      </c>
      <c r="B148" s="131">
        <v>2013</v>
      </c>
      <c r="C148" s="132" t="s">
        <v>2300</v>
      </c>
      <c r="D148" s="156" t="s">
        <v>594</v>
      </c>
      <c r="E148" s="164" t="s">
        <v>2806</v>
      </c>
    </row>
    <row r="149" spans="1:5" ht="15.75">
      <c r="A149" s="141">
        <v>148</v>
      </c>
      <c r="B149" s="131">
        <v>2013</v>
      </c>
      <c r="C149" s="132" t="s">
        <v>2356</v>
      </c>
      <c r="D149" s="156" t="s">
        <v>597</v>
      </c>
      <c r="E149" s="164" t="s">
        <v>1662</v>
      </c>
    </row>
    <row r="150" spans="1:5" ht="15.75">
      <c r="A150" s="141">
        <v>149</v>
      </c>
      <c r="B150" s="131">
        <v>2013</v>
      </c>
      <c r="C150" s="132" t="s">
        <v>2355</v>
      </c>
      <c r="D150" s="156" t="s">
        <v>601</v>
      </c>
      <c r="E150" s="164" t="s">
        <v>1662</v>
      </c>
    </row>
    <row r="151" spans="1:5" ht="15.75">
      <c r="A151" s="141">
        <v>150</v>
      </c>
      <c r="B151" s="131">
        <v>2013</v>
      </c>
      <c r="C151" s="132" t="s">
        <v>2221</v>
      </c>
      <c r="D151" s="156" t="s">
        <v>604</v>
      </c>
      <c r="E151" s="164" t="s">
        <v>1662</v>
      </c>
    </row>
    <row r="152" spans="1:5" ht="15.75">
      <c r="A152" s="141">
        <v>151</v>
      </c>
      <c r="B152" s="131">
        <v>2013</v>
      </c>
      <c r="C152" s="132" t="s">
        <v>2354</v>
      </c>
      <c r="D152" s="156" t="s">
        <v>607</v>
      </c>
      <c r="E152" s="164" t="s">
        <v>1662</v>
      </c>
    </row>
    <row r="153" spans="1:5" ht="15.75">
      <c r="A153" s="141">
        <v>152</v>
      </c>
      <c r="B153" s="131">
        <v>2013</v>
      </c>
      <c r="C153" s="132" t="s">
        <v>2348</v>
      </c>
      <c r="D153" s="156" t="s">
        <v>2496</v>
      </c>
      <c r="E153" s="164" t="s">
        <v>1662</v>
      </c>
    </row>
    <row r="154" spans="1:5" ht="15.75">
      <c r="A154" s="141">
        <v>153</v>
      </c>
      <c r="B154" s="131">
        <v>2013</v>
      </c>
      <c r="C154" s="132" t="s">
        <v>2351</v>
      </c>
      <c r="D154" s="156" t="s">
        <v>611</v>
      </c>
      <c r="E154" s="164" t="s">
        <v>2806</v>
      </c>
    </row>
    <row r="155" spans="1:5" ht="15.75">
      <c r="A155" s="141">
        <v>154</v>
      </c>
      <c r="B155" s="131">
        <v>2013</v>
      </c>
      <c r="C155" s="132" t="s">
        <v>2363</v>
      </c>
      <c r="D155" s="156" t="s">
        <v>2497</v>
      </c>
      <c r="E155" s="164" t="s">
        <v>2806</v>
      </c>
    </row>
    <row r="156" spans="1:5" ht="15.75">
      <c r="A156" s="141">
        <v>155</v>
      </c>
      <c r="B156" s="131">
        <v>2013</v>
      </c>
      <c r="C156" s="132" t="s">
        <v>2364</v>
      </c>
      <c r="D156" s="156" t="s">
        <v>622</v>
      </c>
      <c r="E156" s="164" t="s">
        <v>2806</v>
      </c>
    </row>
    <row r="157" spans="1:5" ht="15.75">
      <c r="A157" s="141">
        <v>156</v>
      </c>
      <c r="B157" s="131">
        <v>2013</v>
      </c>
      <c r="C157" s="132" t="s">
        <v>2360</v>
      </c>
      <c r="D157" s="156" t="s">
        <v>626</v>
      </c>
      <c r="E157" s="164" t="s">
        <v>2806</v>
      </c>
    </row>
    <row r="158" spans="1:5" ht="15.75">
      <c r="A158" s="141">
        <v>157</v>
      </c>
      <c r="B158" s="131">
        <v>2013</v>
      </c>
      <c r="C158" s="132" t="s">
        <v>2365</v>
      </c>
      <c r="D158" s="156" t="s">
        <v>630</v>
      </c>
      <c r="E158" s="164" t="s">
        <v>2806</v>
      </c>
    </row>
    <row r="159" spans="1:5" ht="15.75">
      <c r="A159" s="141">
        <v>158</v>
      </c>
      <c r="B159" s="131">
        <v>2013</v>
      </c>
      <c r="C159" s="132" t="s">
        <v>2366</v>
      </c>
      <c r="D159" s="156" t="s">
        <v>634</v>
      </c>
      <c r="E159" s="164" t="s">
        <v>2806</v>
      </c>
    </row>
    <row r="160" spans="1:5" ht="15.75">
      <c r="A160" s="141">
        <v>159</v>
      </c>
      <c r="B160" s="131">
        <v>2013</v>
      </c>
      <c r="C160" s="132" t="s">
        <v>2367</v>
      </c>
      <c r="D160" s="156" t="s">
        <v>638</v>
      </c>
      <c r="E160" s="164" t="s">
        <v>2806</v>
      </c>
    </row>
    <row r="161" spans="1:5" ht="15.75">
      <c r="A161" s="141">
        <v>160</v>
      </c>
      <c r="B161" s="131">
        <v>2013</v>
      </c>
      <c r="C161" s="132" t="s">
        <v>2329</v>
      </c>
      <c r="D161" s="156" t="s">
        <v>642</v>
      </c>
      <c r="E161" s="164" t="s">
        <v>2806</v>
      </c>
    </row>
    <row r="162" spans="1:5" ht="15.75">
      <c r="A162" s="141">
        <v>161</v>
      </c>
      <c r="B162" s="131">
        <v>2013</v>
      </c>
      <c r="C162" s="132" t="s">
        <v>2303</v>
      </c>
      <c r="D162" s="156" t="s">
        <v>646</v>
      </c>
      <c r="E162" s="164" t="s">
        <v>752</v>
      </c>
    </row>
    <row r="163" spans="1:5" ht="15.75">
      <c r="A163" s="141">
        <v>162</v>
      </c>
      <c r="B163" s="131">
        <v>2013</v>
      </c>
      <c r="C163" s="132" t="s">
        <v>2304</v>
      </c>
      <c r="D163" s="156" t="s">
        <v>650</v>
      </c>
      <c r="E163" s="164" t="s">
        <v>752</v>
      </c>
    </row>
    <row r="164" spans="1:5" ht="15.75">
      <c r="A164" s="141">
        <v>163</v>
      </c>
      <c r="B164" s="131">
        <v>2013</v>
      </c>
      <c r="C164" s="132"/>
      <c r="D164" s="156" t="s">
        <v>653</v>
      </c>
      <c r="E164" s="164"/>
    </row>
    <row r="165" spans="1:5" ht="15.75">
      <c r="A165" s="141">
        <v>164</v>
      </c>
      <c r="B165" s="131">
        <v>2013</v>
      </c>
      <c r="C165" s="132"/>
      <c r="D165" s="156" t="s">
        <v>2498</v>
      </c>
      <c r="E165" s="164"/>
    </row>
    <row r="166" spans="1:5" ht="15.75">
      <c r="A166" s="141">
        <v>165</v>
      </c>
      <c r="B166" s="131">
        <v>2013</v>
      </c>
      <c r="C166" s="132"/>
      <c r="D166" s="156" t="s">
        <v>661</v>
      </c>
      <c r="E166" s="164"/>
    </row>
    <row r="167" spans="1:5" ht="15.75">
      <c r="A167" s="141">
        <v>166</v>
      </c>
      <c r="B167" s="131">
        <v>2013</v>
      </c>
      <c r="C167" s="132" t="s">
        <v>2302</v>
      </c>
      <c r="D167" s="156" t="s">
        <v>665</v>
      </c>
      <c r="E167" s="164" t="s">
        <v>2806</v>
      </c>
    </row>
    <row r="168" spans="1:5" ht="15.75">
      <c r="A168" s="141">
        <v>167</v>
      </c>
      <c r="B168" s="131">
        <v>2013</v>
      </c>
      <c r="C168" s="132" t="s">
        <v>2312</v>
      </c>
      <c r="D168" s="156" t="s">
        <v>669</v>
      </c>
      <c r="E168" s="164" t="s">
        <v>2806</v>
      </c>
    </row>
    <row r="169" spans="1:5" ht="15.75">
      <c r="A169" s="141">
        <v>168</v>
      </c>
      <c r="B169" s="131">
        <v>2013</v>
      </c>
      <c r="C169" s="132"/>
      <c r="D169" s="156" t="s">
        <v>372</v>
      </c>
      <c r="E169" s="164"/>
    </row>
    <row r="170" spans="1:5" ht="15.75">
      <c r="A170" s="141">
        <v>169</v>
      </c>
      <c r="B170" s="131">
        <v>2013</v>
      </c>
      <c r="C170" s="132"/>
      <c r="D170" s="156" t="s">
        <v>676</v>
      </c>
      <c r="E170" s="164"/>
    </row>
    <row r="171" spans="1:5" ht="15.75">
      <c r="A171" s="141">
        <v>170</v>
      </c>
      <c r="B171" s="131">
        <v>2013</v>
      </c>
      <c r="C171" s="132"/>
      <c r="D171" s="156" t="s">
        <v>680</v>
      </c>
      <c r="E171" s="164"/>
    </row>
    <row r="172" spans="1:5" ht="15.75">
      <c r="A172" s="141">
        <v>171</v>
      </c>
      <c r="B172" s="131">
        <v>2013</v>
      </c>
      <c r="C172" s="132"/>
      <c r="D172" s="156" t="s">
        <v>684</v>
      </c>
      <c r="E172" s="164"/>
    </row>
    <row r="173" spans="1:5" ht="15.75">
      <c r="A173" s="141">
        <v>172</v>
      </c>
      <c r="B173" s="131">
        <v>2013</v>
      </c>
      <c r="C173" s="132"/>
      <c r="D173" s="156" t="s">
        <v>688</v>
      </c>
      <c r="E173" s="164"/>
    </row>
    <row r="174" spans="1:5" ht="15.75">
      <c r="A174" s="141">
        <v>173</v>
      </c>
      <c r="B174" s="131">
        <v>2013</v>
      </c>
      <c r="C174" s="132" t="s">
        <v>2276</v>
      </c>
      <c r="D174" s="156" t="s">
        <v>692</v>
      </c>
      <c r="E174" s="164" t="s">
        <v>752</v>
      </c>
    </row>
    <row r="175" spans="1:5" ht="15.75">
      <c r="A175" s="141">
        <v>174</v>
      </c>
      <c r="B175" s="131">
        <v>2013</v>
      </c>
      <c r="C175" s="132" t="s">
        <v>2280</v>
      </c>
      <c r="D175" s="156" t="s">
        <v>695</v>
      </c>
      <c r="E175" s="164" t="s">
        <v>752</v>
      </c>
    </row>
    <row r="176" spans="1:5" ht="15.75">
      <c r="A176" s="141">
        <v>175</v>
      </c>
      <c r="B176" s="131">
        <v>2013</v>
      </c>
      <c r="C176" s="132" t="s">
        <v>2370</v>
      </c>
      <c r="D176" s="156" t="s">
        <v>699</v>
      </c>
      <c r="E176" s="164" t="s">
        <v>752</v>
      </c>
    </row>
    <row r="177" spans="1:5" ht="15.75">
      <c r="A177" s="141">
        <v>176</v>
      </c>
      <c r="B177" s="131">
        <v>2013</v>
      </c>
      <c r="C177" s="132" t="s">
        <v>2272</v>
      </c>
      <c r="D177" s="156" t="s">
        <v>702</v>
      </c>
      <c r="E177" s="164" t="s">
        <v>752</v>
      </c>
    </row>
    <row r="178" spans="1:5" ht="15.75">
      <c r="A178" s="141">
        <v>177</v>
      </c>
      <c r="B178" s="131">
        <v>2013</v>
      </c>
      <c r="C178" s="132" t="s">
        <v>2281</v>
      </c>
      <c r="D178" s="156" t="s">
        <v>706</v>
      </c>
      <c r="E178" s="164" t="s">
        <v>752</v>
      </c>
    </row>
    <row r="179" spans="1:5" ht="15.75">
      <c r="A179" s="141">
        <v>178</v>
      </c>
      <c r="B179" s="131" t="s">
        <v>1192</v>
      </c>
      <c r="C179" s="132" t="s">
        <v>2124</v>
      </c>
      <c r="D179" s="156" t="s">
        <v>2499</v>
      </c>
      <c r="E179" s="164" t="s">
        <v>2805</v>
      </c>
    </row>
    <row r="180" spans="1:5" ht="15.75">
      <c r="A180" s="141">
        <v>179</v>
      </c>
      <c r="B180" s="131" t="s">
        <v>1191</v>
      </c>
      <c r="C180" s="132" t="s">
        <v>2123</v>
      </c>
      <c r="D180" s="156" t="s">
        <v>711</v>
      </c>
      <c r="E180" s="164" t="s">
        <v>2805</v>
      </c>
    </row>
    <row r="181" spans="1:5" ht="15.75">
      <c r="A181" s="141">
        <v>180</v>
      </c>
      <c r="B181" s="131" t="s">
        <v>1192</v>
      </c>
      <c r="C181" s="132" t="s">
        <v>2125</v>
      </c>
      <c r="D181" s="156" t="s">
        <v>712</v>
      </c>
      <c r="E181" s="164" t="s">
        <v>2805</v>
      </c>
    </row>
    <row r="182" spans="1:5" ht="15.75">
      <c r="A182" s="141">
        <v>181</v>
      </c>
      <c r="B182" s="131" t="s">
        <v>1192</v>
      </c>
      <c r="C182" s="132" t="s">
        <v>2126</v>
      </c>
      <c r="D182" s="156" t="s">
        <v>2500</v>
      </c>
      <c r="E182" s="164" t="s">
        <v>2805</v>
      </c>
    </row>
    <row r="183" spans="1:5" ht="15.75">
      <c r="A183" s="141">
        <v>182</v>
      </c>
      <c r="B183" s="131" t="s">
        <v>1192</v>
      </c>
      <c r="C183" s="132" t="s">
        <v>2288</v>
      </c>
      <c r="D183" s="156" t="s">
        <v>2501</v>
      </c>
      <c r="E183" s="164" t="s">
        <v>2806</v>
      </c>
    </row>
    <row r="184" spans="1:5" ht="15.75">
      <c r="A184" s="141">
        <v>183</v>
      </c>
      <c r="B184" s="131" t="s">
        <v>1192</v>
      </c>
      <c r="C184" s="132" t="s">
        <v>2127</v>
      </c>
      <c r="D184" s="156" t="s">
        <v>715</v>
      </c>
      <c r="E184" s="164" t="s">
        <v>2806</v>
      </c>
    </row>
    <row r="185" spans="1:5" ht="15.75">
      <c r="A185" s="141">
        <v>184</v>
      </c>
      <c r="B185" s="131" t="s">
        <v>1192</v>
      </c>
      <c r="C185" s="132" t="s">
        <v>2289</v>
      </c>
      <c r="D185" s="156" t="s">
        <v>716</v>
      </c>
      <c r="E185" s="164" t="s">
        <v>2806</v>
      </c>
    </row>
    <row r="186" spans="1:5" ht="15.75">
      <c r="A186" s="141">
        <v>185</v>
      </c>
      <c r="B186" s="131" t="s">
        <v>1193</v>
      </c>
      <c r="C186" s="132" t="s">
        <v>2287</v>
      </c>
      <c r="D186" s="156" t="s">
        <v>717</v>
      </c>
      <c r="E186" s="164" t="s">
        <v>2806</v>
      </c>
    </row>
    <row r="187" spans="1:5" ht="15.75">
      <c r="A187" s="141">
        <v>186</v>
      </c>
      <c r="B187" s="131" t="s">
        <v>1193</v>
      </c>
      <c r="C187" s="132" t="s">
        <v>2284</v>
      </c>
      <c r="D187" s="156" t="s">
        <v>718</v>
      </c>
      <c r="E187" s="164" t="s">
        <v>2806</v>
      </c>
    </row>
    <row r="188" spans="1:5" ht="15.75">
      <c r="A188" s="141">
        <v>187</v>
      </c>
      <c r="B188" s="131" t="s">
        <v>1193</v>
      </c>
      <c r="C188" s="132" t="s">
        <v>2128</v>
      </c>
      <c r="D188" s="156" t="s">
        <v>719</v>
      </c>
      <c r="E188" s="164" t="s">
        <v>2805</v>
      </c>
    </row>
    <row r="189" spans="1:5" ht="15.75">
      <c r="A189" s="141">
        <v>188</v>
      </c>
      <c r="B189" s="131" t="s">
        <v>1193</v>
      </c>
      <c r="C189" s="132" t="s">
        <v>2129</v>
      </c>
      <c r="D189" s="156" t="s">
        <v>2502</v>
      </c>
      <c r="E189" s="164" t="s">
        <v>2805</v>
      </c>
    </row>
    <row r="190" spans="1:5" ht="15.75">
      <c r="A190" s="141">
        <v>189</v>
      </c>
      <c r="B190" s="131" t="s">
        <v>1193</v>
      </c>
      <c r="C190" s="132" t="s">
        <v>2130</v>
      </c>
      <c r="D190" s="156" t="s">
        <v>2503</v>
      </c>
      <c r="E190" s="164" t="s">
        <v>2805</v>
      </c>
    </row>
    <row r="191" spans="1:5" ht="15.75">
      <c r="A191" s="141">
        <v>190</v>
      </c>
      <c r="B191" s="131" t="s">
        <v>1193</v>
      </c>
      <c r="C191" s="132" t="s">
        <v>2131</v>
      </c>
      <c r="D191" s="156" t="s">
        <v>722</v>
      </c>
      <c r="E191" s="164" t="s">
        <v>2805</v>
      </c>
    </row>
    <row r="192" spans="1:5" ht="15.75">
      <c r="A192" s="141">
        <v>191</v>
      </c>
      <c r="B192" s="131" t="s">
        <v>1193</v>
      </c>
      <c r="C192" s="132" t="s">
        <v>2132</v>
      </c>
      <c r="D192" s="156" t="s">
        <v>723</v>
      </c>
      <c r="E192" s="164" t="s">
        <v>2805</v>
      </c>
    </row>
    <row r="193" spans="1:5" ht="15.75">
      <c r="A193" s="141">
        <v>192</v>
      </c>
      <c r="B193" s="131" t="s">
        <v>1193</v>
      </c>
      <c r="C193" s="132" t="s">
        <v>2133</v>
      </c>
      <c r="D193" s="156" t="s">
        <v>724</v>
      </c>
      <c r="E193" s="164" t="s">
        <v>2805</v>
      </c>
    </row>
    <row r="194" spans="1:5" ht="15.75">
      <c r="A194" s="141">
        <v>193</v>
      </c>
      <c r="B194" s="131" t="s">
        <v>1193</v>
      </c>
      <c r="C194" s="132" t="s">
        <v>2134</v>
      </c>
      <c r="D194" s="156" t="s">
        <v>725</v>
      </c>
      <c r="E194" s="164" t="s">
        <v>2805</v>
      </c>
    </row>
    <row r="195" spans="1:5" ht="15.75">
      <c r="A195" s="141">
        <v>194</v>
      </c>
      <c r="B195" s="131" t="s">
        <v>1193</v>
      </c>
      <c r="C195" s="132" t="s">
        <v>2135</v>
      </c>
      <c r="D195" s="156" t="s">
        <v>726</v>
      </c>
      <c r="E195" s="164" t="s">
        <v>2805</v>
      </c>
    </row>
    <row r="196" spans="1:5" ht="15.75">
      <c r="A196" s="141">
        <v>195</v>
      </c>
      <c r="B196" s="131" t="s">
        <v>1193</v>
      </c>
      <c r="C196" s="132" t="s">
        <v>2136</v>
      </c>
      <c r="D196" s="156" t="s">
        <v>727</v>
      </c>
      <c r="E196" s="164" t="s">
        <v>2805</v>
      </c>
    </row>
    <row r="197" spans="1:5" ht="15.75">
      <c r="A197" s="141">
        <v>196</v>
      </c>
      <c r="B197" s="131" t="s">
        <v>1193</v>
      </c>
      <c r="C197" s="132" t="s">
        <v>2137</v>
      </c>
      <c r="D197" s="156" t="s">
        <v>728</v>
      </c>
      <c r="E197" s="164" t="s">
        <v>2805</v>
      </c>
    </row>
    <row r="198" spans="1:5" ht="15.75">
      <c r="A198" s="141">
        <v>197</v>
      </c>
      <c r="B198" s="131" t="s">
        <v>1193</v>
      </c>
      <c r="C198" s="132" t="s">
        <v>2138</v>
      </c>
      <c r="D198" s="156" t="s">
        <v>729</v>
      </c>
      <c r="E198" s="164" t="s">
        <v>2805</v>
      </c>
    </row>
    <row r="199" spans="1:5" ht="15.75">
      <c r="A199" s="141">
        <v>198</v>
      </c>
      <c r="B199" s="131" t="s">
        <v>1193</v>
      </c>
      <c r="C199" s="132" t="s">
        <v>2139</v>
      </c>
      <c r="D199" s="156" t="s">
        <v>730</v>
      </c>
      <c r="E199" s="164" t="s">
        <v>2805</v>
      </c>
    </row>
    <row r="200" spans="1:5" ht="15.75">
      <c r="A200" s="141">
        <v>199</v>
      </c>
      <c r="B200" s="131" t="s">
        <v>1193</v>
      </c>
      <c r="C200" s="132" t="s">
        <v>2140</v>
      </c>
      <c r="D200" s="156" t="s">
        <v>731</v>
      </c>
      <c r="E200" s="164" t="s">
        <v>2805</v>
      </c>
    </row>
    <row r="201" spans="1:5" ht="15.75">
      <c r="A201" s="141">
        <v>200</v>
      </c>
      <c r="B201" s="131" t="s">
        <v>1193</v>
      </c>
      <c r="C201" s="132" t="s">
        <v>2141</v>
      </c>
      <c r="D201" s="156" t="s">
        <v>732</v>
      </c>
      <c r="E201" s="164" t="s">
        <v>2805</v>
      </c>
    </row>
    <row r="202" spans="1:5" ht="15.75">
      <c r="A202" s="141">
        <v>201</v>
      </c>
      <c r="B202" s="131" t="s">
        <v>1193</v>
      </c>
      <c r="C202" s="132" t="s">
        <v>2142</v>
      </c>
      <c r="D202" s="156" t="s">
        <v>733</v>
      </c>
      <c r="E202" s="164" t="s">
        <v>2805</v>
      </c>
    </row>
    <row r="203" spans="1:5" ht="15.75">
      <c r="A203" s="141">
        <v>202</v>
      </c>
      <c r="B203" s="131" t="s">
        <v>1193</v>
      </c>
      <c r="C203" s="132" t="s">
        <v>2143</v>
      </c>
      <c r="D203" s="156" t="s">
        <v>734</v>
      </c>
      <c r="E203" s="164" t="s">
        <v>2805</v>
      </c>
    </row>
    <row r="204" spans="1:5" ht="15.75">
      <c r="A204" s="141">
        <v>203</v>
      </c>
      <c r="B204" s="131" t="s">
        <v>1193</v>
      </c>
      <c r="C204" s="132" t="s">
        <v>2144</v>
      </c>
      <c r="D204" s="156" t="s">
        <v>735</v>
      </c>
      <c r="E204" s="164" t="s">
        <v>2805</v>
      </c>
    </row>
    <row r="205" spans="1:5" ht="15.75">
      <c r="A205" s="141">
        <v>204</v>
      </c>
      <c r="B205" s="131" t="s">
        <v>1193</v>
      </c>
      <c r="C205" s="132" t="s">
        <v>2145</v>
      </c>
      <c r="D205" s="156" t="s">
        <v>736</v>
      </c>
      <c r="E205" s="164" t="s">
        <v>2805</v>
      </c>
    </row>
    <row r="206" spans="1:5" ht="15.75">
      <c r="A206" s="141">
        <v>205</v>
      </c>
      <c r="B206" s="131" t="s">
        <v>1193</v>
      </c>
      <c r="C206" s="132" t="s">
        <v>2146</v>
      </c>
      <c r="D206" s="156" t="s">
        <v>737</v>
      </c>
      <c r="E206" s="164" t="s">
        <v>2805</v>
      </c>
    </row>
    <row r="207" spans="1:5" ht="15.75">
      <c r="A207" s="141">
        <v>206</v>
      </c>
      <c r="B207" s="131" t="s">
        <v>1193</v>
      </c>
      <c r="C207" s="132" t="s">
        <v>2147</v>
      </c>
      <c r="D207" s="156" t="s">
        <v>738</v>
      </c>
      <c r="E207" s="164" t="s">
        <v>2805</v>
      </c>
    </row>
    <row r="208" spans="1:5" ht="15.75">
      <c r="A208" s="141">
        <v>207</v>
      </c>
      <c r="B208" s="131" t="s">
        <v>1193</v>
      </c>
      <c r="C208" s="132" t="s">
        <v>2148</v>
      </c>
      <c r="D208" s="156" t="s">
        <v>739</v>
      </c>
      <c r="E208" s="164" t="s">
        <v>2805</v>
      </c>
    </row>
    <row r="209" spans="1:5" ht="15.75">
      <c r="A209" s="141">
        <v>208</v>
      </c>
      <c r="B209" s="131" t="s">
        <v>1193</v>
      </c>
      <c r="C209" s="132" t="s">
        <v>2149</v>
      </c>
      <c r="D209" s="156" t="s">
        <v>740</v>
      </c>
      <c r="E209" s="164" t="s">
        <v>2805</v>
      </c>
    </row>
    <row r="210" spans="1:5" ht="15.75">
      <c r="A210" s="141">
        <v>209</v>
      </c>
      <c r="B210" s="131" t="s">
        <v>1193</v>
      </c>
      <c r="C210" s="132" t="s">
        <v>2150</v>
      </c>
      <c r="D210" s="156" t="s">
        <v>741</v>
      </c>
      <c r="E210" s="164" t="s">
        <v>2805</v>
      </c>
    </row>
    <row r="211" spans="1:5" ht="15.75">
      <c r="A211" s="141">
        <v>210</v>
      </c>
      <c r="B211" s="131" t="s">
        <v>1193</v>
      </c>
      <c r="C211" s="132" t="s">
        <v>2151</v>
      </c>
      <c r="D211" s="156" t="s">
        <v>742</v>
      </c>
      <c r="E211" s="164" t="s">
        <v>2805</v>
      </c>
    </row>
    <row r="212" spans="1:5" ht="15.75">
      <c r="A212" s="141">
        <v>211</v>
      </c>
      <c r="B212" s="131" t="s">
        <v>1193</v>
      </c>
      <c r="C212" s="132" t="s">
        <v>2152</v>
      </c>
      <c r="D212" s="156" t="s">
        <v>743</v>
      </c>
      <c r="E212" s="164" t="s">
        <v>2805</v>
      </c>
    </row>
    <row r="213" spans="1:5" ht="15.75">
      <c r="A213" s="141">
        <v>212</v>
      </c>
      <c r="B213" s="131" t="s">
        <v>1193</v>
      </c>
      <c r="C213" s="132" t="s">
        <v>2296</v>
      </c>
      <c r="D213" s="156" t="s">
        <v>744</v>
      </c>
      <c r="E213" s="164" t="s">
        <v>2806</v>
      </c>
    </row>
    <row r="214" spans="1:5" ht="15.75">
      <c r="A214" s="141">
        <v>213</v>
      </c>
      <c r="B214" s="131" t="s">
        <v>1193</v>
      </c>
      <c r="C214" s="132" t="s">
        <v>2153</v>
      </c>
      <c r="D214" s="156" t="s">
        <v>745</v>
      </c>
      <c r="E214" s="164" t="s">
        <v>2806</v>
      </c>
    </row>
    <row r="215" spans="1:5" ht="15.75">
      <c r="A215" s="141">
        <v>214</v>
      </c>
      <c r="B215" s="131" t="s">
        <v>1193</v>
      </c>
      <c r="C215" s="132" t="s">
        <v>2154</v>
      </c>
      <c r="D215" s="156" t="s">
        <v>746</v>
      </c>
      <c r="E215" s="164" t="s">
        <v>2806</v>
      </c>
    </row>
    <row r="216" spans="1:5" ht="15.75">
      <c r="A216" s="141">
        <v>215</v>
      </c>
      <c r="B216" s="131" t="s">
        <v>1193</v>
      </c>
      <c r="C216" s="132" t="s">
        <v>2155</v>
      </c>
      <c r="D216" s="156" t="s">
        <v>203</v>
      </c>
      <c r="E216" s="164" t="s">
        <v>2806</v>
      </c>
    </row>
    <row r="217" spans="1:5" ht="15.75">
      <c r="A217" s="141">
        <v>216</v>
      </c>
      <c r="B217" s="131" t="s">
        <v>1193</v>
      </c>
      <c r="C217" s="132" t="s">
        <v>2290</v>
      </c>
      <c r="D217" s="156" t="s">
        <v>784</v>
      </c>
      <c r="E217" s="164" t="s">
        <v>752</v>
      </c>
    </row>
    <row r="218" spans="1:5" ht="15.75">
      <c r="A218" s="141">
        <v>217</v>
      </c>
      <c r="B218" s="131" t="s">
        <v>1193</v>
      </c>
      <c r="C218" s="132" t="s">
        <v>2278</v>
      </c>
      <c r="D218" s="156" t="s">
        <v>747</v>
      </c>
      <c r="E218" s="164" t="s">
        <v>752</v>
      </c>
    </row>
    <row r="219" spans="1:5" ht="15.75">
      <c r="A219" s="141">
        <v>218</v>
      </c>
      <c r="B219" s="131">
        <v>2015</v>
      </c>
      <c r="C219" s="134" t="s">
        <v>2305</v>
      </c>
      <c r="D219" s="156" t="s">
        <v>1086</v>
      </c>
      <c r="E219" s="164" t="s">
        <v>752</v>
      </c>
    </row>
    <row r="220" spans="1:5" ht="15.75">
      <c r="A220" s="141">
        <v>219</v>
      </c>
      <c r="B220" s="131">
        <v>2015</v>
      </c>
      <c r="C220" s="132"/>
      <c r="D220" s="156" t="s">
        <v>1062</v>
      </c>
      <c r="E220" s="164"/>
    </row>
    <row r="221" spans="1:5" ht="15.75">
      <c r="A221" s="141">
        <v>220</v>
      </c>
      <c r="B221" s="131">
        <v>2015</v>
      </c>
      <c r="C221" s="132"/>
      <c r="D221" s="156" t="s">
        <v>1064</v>
      </c>
      <c r="E221" s="164"/>
    </row>
    <row r="222" spans="1:5" ht="15.75">
      <c r="A222" s="141">
        <v>221</v>
      </c>
      <c r="B222" s="131">
        <v>2015</v>
      </c>
      <c r="C222" s="132"/>
      <c r="D222" s="156" t="s">
        <v>1065</v>
      </c>
      <c r="E222" s="164"/>
    </row>
    <row r="223" spans="1:5" ht="15.75">
      <c r="A223" s="141">
        <v>222</v>
      </c>
      <c r="B223" s="131">
        <v>2015</v>
      </c>
      <c r="C223" s="132"/>
      <c r="D223" s="156" t="s">
        <v>1066</v>
      </c>
      <c r="E223" s="164"/>
    </row>
    <row r="224" spans="1:5" ht="15.75">
      <c r="A224" s="141">
        <v>223</v>
      </c>
      <c r="B224" s="131">
        <v>2015</v>
      </c>
      <c r="C224" s="132" t="s">
        <v>2313</v>
      </c>
      <c r="D224" s="156" t="s">
        <v>1067</v>
      </c>
      <c r="E224" s="164" t="s">
        <v>2806</v>
      </c>
    </row>
    <row r="225" spans="1:5" ht="15.75">
      <c r="A225" s="141">
        <v>224</v>
      </c>
      <c r="B225" s="131">
        <v>2015</v>
      </c>
      <c r="C225" s="132" t="s">
        <v>2328</v>
      </c>
      <c r="D225" s="156" t="s">
        <v>1069</v>
      </c>
      <c r="E225" s="164" t="s">
        <v>2806</v>
      </c>
    </row>
    <row r="226" spans="1:5" ht="15.75">
      <c r="A226" s="141">
        <v>225</v>
      </c>
      <c r="B226" s="131">
        <v>2015</v>
      </c>
      <c r="C226" s="132"/>
      <c r="D226" s="156" t="s">
        <v>2504</v>
      </c>
      <c r="E226" s="164"/>
    </row>
    <row r="227" spans="1:5" ht="15.75">
      <c r="A227" s="141">
        <v>226</v>
      </c>
      <c r="B227" s="131">
        <v>2015</v>
      </c>
      <c r="C227" s="132"/>
      <c r="D227" s="156" t="s">
        <v>1072</v>
      </c>
      <c r="E227" s="164"/>
    </row>
    <row r="228" spans="1:5" ht="15.75">
      <c r="A228" s="141">
        <v>227</v>
      </c>
      <c r="B228" s="131">
        <v>2015</v>
      </c>
      <c r="C228" s="132" t="s">
        <v>2325</v>
      </c>
      <c r="D228" s="156" t="s">
        <v>1074</v>
      </c>
      <c r="E228" s="164" t="s">
        <v>2806</v>
      </c>
    </row>
    <row r="229" spans="1:5" ht="15.75">
      <c r="A229" s="141">
        <v>228</v>
      </c>
      <c r="B229" s="131">
        <v>2015</v>
      </c>
      <c r="C229" s="132" t="s">
        <v>2326</v>
      </c>
      <c r="D229" s="156" t="s">
        <v>1076</v>
      </c>
      <c r="E229" s="164" t="s">
        <v>2806</v>
      </c>
    </row>
    <row r="230" spans="1:5" ht="15.75">
      <c r="A230" s="141">
        <v>229</v>
      </c>
      <c r="B230" s="131">
        <v>2015</v>
      </c>
      <c r="C230" s="132"/>
      <c r="D230" s="156" t="s">
        <v>1077</v>
      </c>
      <c r="E230" s="164"/>
    </row>
    <row r="231" spans="1:5" ht="15.75">
      <c r="A231" s="141">
        <v>230</v>
      </c>
      <c r="B231" s="131">
        <v>2015</v>
      </c>
      <c r="C231" s="132"/>
      <c r="D231" s="156" t="s">
        <v>1079</v>
      </c>
      <c r="E231" s="164"/>
    </row>
    <row r="232" spans="1:5" ht="15.75">
      <c r="A232" s="141">
        <v>231</v>
      </c>
      <c r="B232" s="131">
        <v>2015</v>
      </c>
      <c r="C232" s="132"/>
      <c r="D232" s="156" t="s">
        <v>1081</v>
      </c>
      <c r="E232" s="164"/>
    </row>
    <row r="233" spans="1:5" ht="15.75">
      <c r="A233" s="141">
        <v>232</v>
      </c>
      <c r="B233" s="131">
        <v>2015</v>
      </c>
      <c r="C233" s="132"/>
      <c r="D233" s="156" t="s">
        <v>1082</v>
      </c>
      <c r="E233" s="164"/>
    </row>
    <row r="234" spans="1:5" ht="15.75">
      <c r="A234" s="141">
        <v>233</v>
      </c>
      <c r="B234" s="131">
        <v>2015</v>
      </c>
      <c r="C234" s="132"/>
      <c r="D234" s="156" t="s">
        <v>1084</v>
      </c>
      <c r="E234" s="164"/>
    </row>
    <row r="235" spans="1:5" ht="15.75">
      <c r="A235" s="141">
        <v>234</v>
      </c>
      <c r="B235" s="131">
        <v>2015</v>
      </c>
      <c r="C235" s="132"/>
      <c r="D235" s="156" t="s">
        <v>1085</v>
      </c>
      <c r="E235" s="164"/>
    </row>
    <row r="236" spans="1:5" ht="15.75">
      <c r="A236" s="148" t="s">
        <v>1984</v>
      </c>
      <c r="B236" s="149" t="s">
        <v>1985</v>
      </c>
      <c r="C236" s="135"/>
      <c r="D236" s="158" t="s">
        <v>2501</v>
      </c>
      <c r="E236" s="165"/>
    </row>
    <row r="237" spans="1:5" ht="15.75">
      <c r="A237" s="143">
        <v>236</v>
      </c>
      <c r="B237" s="151">
        <v>2015</v>
      </c>
      <c r="C237" s="136"/>
      <c r="D237" s="159" t="s">
        <v>2505</v>
      </c>
      <c r="E237" s="166"/>
    </row>
    <row r="238" spans="1:5" ht="15.75">
      <c r="A238" s="143">
        <v>237</v>
      </c>
      <c r="B238" s="151">
        <v>2015</v>
      </c>
      <c r="C238" s="136"/>
      <c r="D238" s="159" t="s">
        <v>2506</v>
      </c>
      <c r="E238" s="166"/>
    </row>
    <row r="239" spans="1:5" ht="15.75">
      <c r="A239" s="143">
        <v>238</v>
      </c>
      <c r="B239" s="151">
        <v>2015</v>
      </c>
      <c r="C239" s="136"/>
      <c r="D239" s="159" t="s">
        <v>2507</v>
      </c>
      <c r="E239" s="166"/>
    </row>
    <row r="240" spans="1:5" ht="15.75">
      <c r="A240" s="143">
        <v>239</v>
      </c>
      <c r="B240" s="151">
        <v>2015</v>
      </c>
      <c r="C240" s="136"/>
      <c r="D240" s="159" t="s">
        <v>2508</v>
      </c>
      <c r="E240" s="166"/>
    </row>
    <row r="241" spans="1:5" ht="15.75">
      <c r="A241" s="143">
        <v>240</v>
      </c>
      <c r="B241" s="151">
        <v>2015</v>
      </c>
      <c r="C241" s="136"/>
      <c r="D241" s="159" t="s">
        <v>2509</v>
      </c>
      <c r="E241" s="166"/>
    </row>
    <row r="242" spans="1:5" ht="15.75">
      <c r="A242" s="143">
        <v>241</v>
      </c>
      <c r="B242" s="151">
        <v>2015</v>
      </c>
      <c r="C242" s="136"/>
      <c r="D242" s="159" t="s">
        <v>2510</v>
      </c>
      <c r="E242" s="166"/>
    </row>
    <row r="243" spans="1:5" ht="15.75">
      <c r="A243" s="143">
        <v>242</v>
      </c>
      <c r="B243" s="151">
        <v>2015</v>
      </c>
      <c r="C243" s="136" t="s">
        <v>2327</v>
      </c>
      <c r="D243" s="159" t="s">
        <v>2511</v>
      </c>
      <c r="E243" s="166" t="s">
        <v>2806</v>
      </c>
    </row>
    <row r="244" spans="1:5" ht="15.75">
      <c r="A244" s="143">
        <v>243</v>
      </c>
      <c r="B244" s="151">
        <v>2015</v>
      </c>
      <c r="C244" s="136"/>
      <c r="D244" s="159" t="s">
        <v>2512</v>
      </c>
      <c r="E244" s="166"/>
    </row>
    <row r="245" spans="1:5" ht="15.75">
      <c r="A245" s="143">
        <v>244</v>
      </c>
      <c r="B245" s="151">
        <v>2015</v>
      </c>
      <c r="C245" s="136"/>
      <c r="D245" s="159" t="s">
        <v>2513</v>
      </c>
      <c r="E245" s="166"/>
    </row>
    <row r="246" spans="1:5" ht="15.75">
      <c r="A246" s="143">
        <v>245</v>
      </c>
      <c r="B246" s="151">
        <v>2015</v>
      </c>
      <c r="C246" s="136"/>
      <c r="D246" s="159" t="s">
        <v>2514</v>
      </c>
      <c r="E246" s="166"/>
    </row>
    <row r="247" spans="1:5" ht="15.75">
      <c r="A247" s="143">
        <v>246</v>
      </c>
      <c r="B247" s="151">
        <v>2015</v>
      </c>
      <c r="C247" s="136"/>
      <c r="D247" s="159" t="s">
        <v>2515</v>
      </c>
      <c r="E247" s="166"/>
    </row>
    <row r="248" spans="1:5" ht="15.75">
      <c r="A248" s="143">
        <v>247</v>
      </c>
      <c r="B248" s="151">
        <v>2015</v>
      </c>
      <c r="C248" s="136"/>
      <c r="D248" s="159" t="s">
        <v>2516</v>
      </c>
      <c r="E248" s="166"/>
    </row>
    <row r="249" spans="1:5" ht="15.75">
      <c r="A249" s="143">
        <v>248</v>
      </c>
      <c r="B249" s="151">
        <v>2015</v>
      </c>
      <c r="C249" s="136"/>
      <c r="D249" s="159" t="s">
        <v>2517</v>
      </c>
      <c r="E249" s="166"/>
    </row>
    <row r="250" spans="1:5" ht="15.75">
      <c r="A250" s="143">
        <v>249</v>
      </c>
      <c r="B250" s="151">
        <v>2015</v>
      </c>
      <c r="C250" s="136"/>
      <c r="D250" s="159" t="s">
        <v>2518</v>
      </c>
      <c r="E250" s="166"/>
    </row>
    <row r="251" spans="1:5" ht="15.75">
      <c r="A251" s="143">
        <v>250</v>
      </c>
      <c r="B251" s="151">
        <v>2015</v>
      </c>
      <c r="C251" s="136"/>
      <c r="D251" s="159" t="s">
        <v>2519</v>
      </c>
      <c r="E251" s="166"/>
    </row>
    <row r="252" spans="1:5" ht="15.75">
      <c r="A252" s="143">
        <v>251</v>
      </c>
      <c r="B252" s="151">
        <v>2015</v>
      </c>
      <c r="C252" s="136"/>
      <c r="D252" s="159" t="s">
        <v>2520</v>
      </c>
      <c r="E252" s="166"/>
    </row>
    <row r="253" spans="1:5" ht="15.75">
      <c r="A253" s="143">
        <v>252</v>
      </c>
      <c r="B253" s="151">
        <v>2015</v>
      </c>
      <c r="C253" s="136"/>
      <c r="D253" s="159" t="s">
        <v>2521</v>
      </c>
      <c r="E253" s="166"/>
    </row>
    <row r="254" spans="1:5" ht="15.75">
      <c r="A254" s="143">
        <v>253</v>
      </c>
      <c r="B254" s="151">
        <v>2015</v>
      </c>
      <c r="C254" s="136"/>
      <c r="D254" s="159" t="s">
        <v>2522</v>
      </c>
      <c r="E254" s="166"/>
    </row>
    <row r="255" spans="1:5" ht="15.75">
      <c r="A255" s="143">
        <v>254</v>
      </c>
      <c r="B255" s="151">
        <v>2015</v>
      </c>
      <c r="C255" s="136"/>
      <c r="D255" s="159" t="s">
        <v>2523</v>
      </c>
      <c r="E255" s="166"/>
    </row>
    <row r="256" spans="1:5" ht="15.75">
      <c r="A256" s="143">
        <v>255</v>
      </c>
      <c r="B256" s="151">
        <v>2015</v>
      </c>
      <c r="C256" s="136"/>
      <c r="D256" s="159" t="s">
        <v>2524</v>
      </c>
      <c r="E256" s="166"/>
    </row>
    <row r="257" spans="1:5" ht="15.75">
      <c r="A257" s="143">
        <v>256</v>
      </c>
      <c r="B257" s="151">
        <v>2015</v>
      </c>
      <c r="C257" s="136" t="s">
        <v>2301</v>
      </c>
      <c r="D257" s="159" t="s">
        <v>2525</v>
      </c>
      <c r="E257" s="166" t="s">
        <v>752</v>
      </c>
    </row>
    <row r="258" spans="1:5" ht="15.75">
      <c r="A258" s="143">
        <v>257</v>
      </c>
      <c r="B258" s="151">
        <v>2015</v>
      </c>
      <c r="C258" s="136" t="s">
        <v>2330</v>
      </c>
      <c r="D258" s="159" t="s">
        <v>2526</v>
      </c>
      <c r="E258" s="166" t="s">
        <v>752</v>
      </c>
    </row>
    <row r="259" spans="1:5" ht="15.75">
      <c r="A259" s="144">
        <v>258</v>
      </c>
      <c r="B259" s="152">
        <v>2015</v>
      </c>
      <c r="C259" s="136"/>
      <c r="D259" s="159" t="s">
        <v>2527</v>
      </c>
      <c r="E259" s="166"/>
    </row>
    <row r="260" spans="1:5" ht="15.75">
      <c r="A260" s="144">
        <v>259</v>
      </c>
      <c r="B260" s="152">
        <v>2015</v>
      </c>
      <c r="C260" s="136"/>
      <c r="D260" s="159" t="s">
        <v>2528</v>
      </c>
      <c r="E260" s="166" t="s">
        <v>2807</v>
      </c>
    </row>
    <row r="261" spans="1:5" ht="15.75">
      <c r="A261" s="143">
        <v>260</v>
      </c>
      <c r="B261" s="151">
        <v>2016</v>
      </c>
      <c r="C261" s="136" t="s">
        <v>2352</v>
      </c>
      <c r="D261" s="159" t="s">
        <v>2529</v>
      </c>
      <c r="E261" s="166" t="s">
        <v>1662</v>
      </c>
    </row>
    <row r="262" spans="1:5" ht="15.75">
      <c r="A262" s="143">
        <v>261</v>
      </c>
      <c r="B262" s="151">
        <v>2016</v>
      </c>
      <c r="C262" s="136" t="s">
        <v>2353</v>
      </c>
      <c r="D262" s="159" t="s">
        <v>2530</v>
      </c>
      <c r="E262" s="166" t="s">
        <v>1662</v>
      </c>
    </row>
    <row r="263" spans="1:5" ht="15.75">
      <c r="A263" s="143">
        <v>262</v>
      </c>
      <c r="B263" s="151">
        <v>2016</v>
      </c>
      <c r="C263" s="136" t="s">
        <v>2116</v>
      </c>
      <c r="D263" s="159" t="s">
        <v>2531</v>
      </c>
      <c r="E263" s="166" t="s">
        <v>1662</v>
      </c>
    </row>
    <row r="264" spans="1:5" ht="15.75">
      <c r="A264" s="143">
        <v>263</v>
      </c>
      <c r="B264" s="151">
        <v>2016</v>
      </c>
      <c r="C264" s="136" t="s">
        <v>2117</v>
      </c>
      <c r="D264" s="159" t="s">
        <v>2532</v>
      </c>
      <c r="E264" s="166" t="s">
        <v>2806</v>
      </c>
    </row>
    <row r="265" spans="1:5" ht="15.75">
      <c r="A265" s="143">
        <v>264</v>
      </c>
      <c r="B265" s="151">
        <v>2016</v>
      </c>
      <c r="C265" s="136" t="s">
        <v>2114</v>
      </c>
      <c r="D265" s="159" t="s">
        <v>2533</v>
      </c>
      <c r="E265" s="166" t="s">
        <v>2806</v>
      </c>
    </row>
    <row r="266" spans="1:5" ht="15.75">
      <c r="A266" s="143">
        <v>265</v>
      </c>
      <c r="B266" s="151">
        <v>2016</v>
      </c>
      <c r="C266" s="136" t="s">
        <v>2118</v>
      </c>
      <c r="D266" s="159" t="s">
        <v>2534</v>
      </c>
      <c r="E266" s="166" t="s">
        <v>2806</v>
      </c>
    </row>
    <row r="267" spans="1:5" ht="15.75">
      <c r="A267" s="143">
        <v>266</v>
      </c>
      <c r="B267" s="151">
        <v>2016</v>
      </c>
      <c r="C267" s="136" t="s">
        <v>2350</v>
      </c>
      <c r="D267" s="159" t="s">
        <v>2535</v>
      </c>
      <c r="E267" s="166" t="s">
        <v>2806</v>
      </c>
    </row>
    <row r="268" spans="1:5" ht="15.75">
      <c r="A268" s="143">
        <v>267</v>
      </c>
      <c r="B268" s="151">
        <v>2016</v>
      </c>
      <c r="C268" s="136" t="s">
        <v>2115</v>
      </c>
      <c r="D268" s="159" t="s">
        <v>2536</v>
      </c>
      <c r="E268" s="166" t="s">
        <v>2806</v>
      </c>
    </row>
    <row r="269" spans="1:5" ht="15.75">
      <c r="A269" s="143">
        <v>268</v>
      </c>
      <c r="B269" s="151">
        <v>2016</v>
      </c>
      <c r="C269" s="136" t="s">
        <v>2119</v>
      </c>
      <c r="D269" s="159" t="s">
        <v>1802</v>
      </c>
      <c r="E269" s="166" t="s">
        <v>2806</v>
      </c>
    </row>
    <row r="270" spans="1:5" ht="15.75">
      <c r="A270" s="143">
        <v>269</v>
      </c>
      <c r="B270" s="151">
        <v>2016</v>
      </c>
      <c r="C270" s="136" t="s">
        <v>2349</v>
      </c>
      <c r="D270" s="159" t="s">
        <v>2537</v>
      </c>
      <c r="E270" s="166" t="s">
        <v>2806</v>
      </c>
    </row>
    <row r="271" spans="1:5" ht="15.75">
      <c r="A271" s="143">
        <v>270</v>
      </c>
      <c r="B271" s="151">
        <v>2016</v>
      </c>
      <c r="C271" s="136" t="s">
        <v>2113</v>
      </c>
      <c r="D271" s="159" t="s">
        <v>2538</v>
      </c>
      <c r="E271" s="166" t="s">
        <v>2806</v>
      </c>
    </row>
    <row r="272" spans="1:5" ht="15.75">
      <c r="A272" s="143">
        <v>271</v>
      </c>
      <c r="B272" s="151">
        <v>2016</v>
      </c>
      <c r="C272" s="136" t="s">
        <v>2112</v>
      </c>
      <c r="D272" s="159" t="s">
        <v>2539</v>
      </c>
      <c r="E272" s="166" t="s">
        <v>2806</v>
      </c>
    </row>
    <row r="273" spans="1:5" ht="15.75">
      <c r="A273" s="143">
        <v>272</v>
      </c>
      <c r="B273" s="151">
        <v>2016</v>
      </c>
      <c r="C273" s="136" t="s">
        <v>2339</v>
      </c>
      <c r="D273" s="159" t="s">
        <v>2540</v>
      </c>
      <c r="E273" s="166" t="s">
        <v>2806</v>
      </c>
    </row>
    <row r="274" spans="1:5" ht="15.75">
      <c r="A274" s="143">
        <v>273</v>
      </c>
      <c r="B274" s="151">
        <v>2016</v>
      </c>
      <c r="C274" s="136" t="s">
        <v>2120</v>
      </c>
      <c r="D274" s="159" t="s">
        <v>2541</v>
      </c>
      <c r="E274" s="166" t="s">
        <v>2806</v>
      </c>
    </row>
    <row r="275" spans="1:5" ht="15.75">
      <c r="A275" s="143">
        <v>274</v>
      </c>
      <c r="B275" s="151">
        <v>2016</v>
      </c>
      <c r="C275" s="136" t="s">
        <v>2111</v>
      </c>
      <c r="D275" s="159" t="s">
        <v>2542</v>
      </c>
      <c r="E275" s="166" t="s">
        <v>2806</v>
      </c>
    </row>
    <row r="276" spans="1:5" ht="15.75">
      <c r="A276" s="143">
        <v>275</v>
      </c>
      <c r="B276" s="151">
        <v>2016</v>
      </c>
      <c r="C276" s="136" t="s">
        <v>2110</v>
      </c>
      <c r="D276" s="159" t="s">
        <v>2543</v>
      </c>
      <c r="E276" s="166" t="s">
        <v>752</v>
      </c>
    </row>
    <row r="277" spans="1:5" ht="15.75">
      <c r="A277" s="143">
        <v>276</v>
      </c>
      <c r="B277" s="151">
        <v>2016</v>
      </c>
      <c r="C277" s="136" t="s">
        <v>2121</v>
      </c>
      <c r="D277" s="159" t="s">
        <v>2544</v>
      </c>
      <c r="E277" s="166" t="s">
        <v>752</v>
      </c>
    </row>
    <row r="278" spans="1:5" ht="15.75">
      <c r="A278" s="143">
        <v>277</v>
      </c>
      <c r="B278" s="151">
        <v>2016</v>
      </c>
      <c r="C278" s="136" t="s">
        <v>2122</v>
      </c>
      <c r="D278" s="159" t="s">
        <v>2545</v>
      </c>
      <c r="E278" s="166" t="s">
        <v>752</v>
      </c>
    </row>
    <row r="279" spans="1:5" ht="15.75">
      <c r="A279" s="143">
        <v>278</v>
      </c>
      <c r="B279" s="151">
        <v>2016</v>
      </c>
      <c r="C279" s="136" t="s">
        <v>2109</v>
      </c>
      <c r="D279" s="159" t="s">
        <v>2546</v>
      </c>
      <c r="E279" s="166" t="s">
        <v>752</v>
      </c>
    </row>
    <row r="280" spans="1:5" ht="15.75">
      <c r="A280" s="143">
        <v>279</v>
      </c>
      <c r="B280" s="151">
        <v>2016</v>
      </c>
      <c r="C280" s="136" t="s">
        <v>2108</v>
      </c>
      <c r="D280" s="159" t="s">
        <v>2547</v>
      </c>
      <c r="E280" s="166" t="s">
        <v>752</v>
      </c>
    </row>
    <row r="281" spans="1:5" ht="15.75">
      <c r="A281" s="143">
        <v>280</v>
      </c>
      <c r="B281" s="151">
        <v>2016</v>
      </c>
      <c r="C281" s="136" t="s">
        <v>1986</v>
      </c>
      <c r="D281" s="159" t="s">
        <v>2527</v>
      </c>
      <c r="E281" s="166" t="s">
        <v>2808</v>
      </c>
    </row>
    <row r="282" spans="1:5" ht="15.75">
      <c r="A282" s="143">
        <v>281</v>
      </c>
      <c r="B282" s="151">
        <v>2016</v>
      </c>
      <c r="C282" s="136" t="s">
        <v>1987</v>
      </c>
      <c r="D282" s="159" t="s">
        <v>2548</v>
      </c>
      <c r="E282" s="166" t="s">
        <v>2808</v>
      </c>
    </row>
    <row r="283" spans="1:5" ht="15.75">
      <c r="A283" s="143">
        <v>282</v>
      </c>
      <c r="B283" s="151">
        <v>2016</v>
      </c>
      <c r="C283" s="136" t="s">
        <v>1988</v>
      </c>
      <c r="D283" s="159" t="s">
        <v>2549</v>
      </c>
      <c r="E283" s="166" t="s">
        <v>2808</v>
      </c>
    </row>
    <row r="284" spans="1:5" ht="15.75">
      <c r="A284" s="143">
        <v>283</v>
      </c>
      <c r="B284" s="151">
        <v>2017</v>
      </c>
      <c r="C284" s="136" t="s">
        <v>2096</v>
      </c>
      <c r="D284" s="159" t="s">
        <v>2550</v>
      </c>
      <c r="E284" s="166" t="s">
        <v>752</v>
      </c>
    </row>
    <row r="285" spans="1:5" ht="15.75">
      <c r="A285" s="143">
        <v>284</v>
      </c>
      <c r="B285" s="151">
        <v>2017</v>
      </c>
      <c r="C285" s="136" t="s">
        <v>2100</v>
      </c>
      <c r="D285" s="159" t="s">
        <v>2551</v>
      </c>
      <c r="E285" s="166" t="s">
        <v>752</v>
      </c>
    </row>
    <row r="286" spans="1:5" ht="15.75">
      <c r="A286" s="143">
        <v>285</v>
      </c>
      <c r="B286" s="151">
        <v>2017</v>
      </c>
      <c r="C286" s="136" t="s">
        <v>2101</v>
      </c>
      <c r="D286" s="159" t="s">
        <v>2552</v>
      </c>
      <c r="E286" s="166" t="s">
        <v>752</v>
      </c>
    </row>
    <row r="287" spans="1:5" ht="15.75">
      <c r="A287" s="143">
        <v>286</v>
      </c>
      <c r="B287" s="151">
        <v>2017</v>
      </c>
      <c r="C287" s="136" t="s">
        <v>2099</v>
      </c>
      <c r="D287" s="159" t="s">
        <v>2553</v>
      </c>
      <c r="E287" s="166" t="s">
        <v>2809</v>
      </c>
    </row>
    <row r="288" spans="1:5" ht="15.75">
      <c r="A288" s="143">
        <v>287</v>
      </c>
      <c r="B288" s="151">
        <v>2017</v>
      </c>
      <c r="C288" s="136" t="s">
        <v>2098</v>
      </c>
      <c r="D288" s="159" t="s">
        <v>2554</v>
      </c>
      <c r="E288" s="166" t="s">
        <v>752</v>
      </c>
    </row>
    <row r="289" spans="1:5" ht="15.75">
      <c r="A289" s="143">
        <v>288</v>
      </c>
      <c r="B289" s="151">
        <v>2017</v>
      </c>
      <c r="C289" s="136" t="s">
        <v>2097</v>
      </c>
      <c r="D289" s="159" t="s">
        <v>2555</v>
      </c>
      <c r="E289" s="166" t="s">
        <v>752</v>
      </c>
    </row>
    <row r="290" spans="1:5" ht="15.75">
      <c r="A290" s="143">
        <v>289</v>
      </c>
      <c r="B290" s="151">
        <v>2017</v>
      </c>
      <c r="C290" s="136" t="s">
        <v>2102</v>
      </c>
      <c r="D290" s="159" t="s">
        <v>2556</v>
      </c>
      <c r="E290" s="166" t="s">
        <v>752</v>
      </c>
    </row>
    <row r="291" spans="1:5" ht="15.75">
      <c r="A291" s="143">
        <v>290</v>
      </c>
      <c r="B291" s="151">
        <v>2017</v>
      </c>
      <c r="C291" s="136" t="s">
        <v>2103</v>
      </c>
      <c r="D291" s="159" t="s">
        <v>2557</v>
      </c>
      <c r="E291" s="166" t="s">
        <v>752</v>
      </c>
    </row>
    <row r="292" spans="1:5" ht="15.75">
      <c r="A292" s="143">
        <v>291</v>
      </c>
      <c r="B292" s="151">
        <v>2017</v>
      </c>
      <c r="C292" s="136" t="s">
        <v>2104</v>
      </c>
      <c r="D292" s="159" t="s">
        <v>2558</v>
      </c>
      <c r="E292" s="166" t="s">
        <v>752</v>
      </c>
    </row>
    <row r="293" spans="1:5" ht="15.75">
      <c r="A293" s="143">
        <v>292</v>
      </c>
      <c r="B293" s="151">
        <v>2017</v>
      </c>
      <c r="C293" s="136" t="s">
        <v>1989</v>
      </c>
      <c r="D293" s="159" t="s">
        <v>2559</v>
      </c>
      <c r="E293" s="166" t="s">
        <v>752</v>
      </c>
    </row>
    <row r="294" spans="1:5" ht="15.75">
      <c r="A294" s="143">
        <v>293</v>
      </c>
      <c r="B294" s="151">
        <v>2017</v>
      </c>
      <c r="C294" s="136" t="s">
        <v>1990</v>
      </c>
      <c r="D294" s="159" t="s">
        <v>2560</v>
      </c>
      <c r="E294" s="166" t="s">
        <v>2806</v>
      </c>
    </row>
    <row r="295" spans="1:5" ht="15.75">
      <c r="A295" s="143">
        <v>294</v>
      </c>
      <c r="B295" s="151">
        <v>2017</v>
      </c>
      <c r="C295" s="136" t="s">
        <v>1991</v>
      </c>
      <c r="D295" s="159" t="s">
        <v>2561</v>
      </c>
      <c r="E295" s="166" t="s">
        <v>2806</v>
      </c>
    </row>
    <row r="296" spans="1:5" ht="15.75">
      <c r="A296" s="143">
        <v>295</v>
      </c>
      <c r="B296" s="151">
        <v>2017</v>
      </c>
      <c r="C296" s="136" t="s">
        <v>1992</v>
      </c>
      <c r="D296" s="159" t="s">
        <v>2562</v>
      </c>
      <c r="E296" s="166" t="s">
        <v>2806</v>
      </c>
    </row>
    <row r="297" spans="1:5" ht="15.75">
      <c r="A297" s="143">
        <v>296</v>
      </c>
      <c r="B297" s="151">
        <v>2017</v>
      </c>
      <c r="C297" s="136" t="s">
        <v>1993</v>
      </c>
      <c r="D297" s="159" t="s">
        <v>2563</v>
      </c>
      <c r="E297" s="166" t="s">
        <v>2806</v>
      </c>
    </row>
    <row r="298" spans="1:5" ht="15.75">
      <c r="A298" s="143">
        <v>297</v>
      </c>
      <c r="B298" s="151">
        <v>2017</v>
      </c>
      <c r="C298" s="136" t="s">
        <v>1994</v>
      </c>
      <c r="D298" s="159" t="s">
        <v>2564</v>
      </c>
      <c r="E298" s="166" t="s">
        <v>2806</v>
      </c>
    </row>
    <row r="299" spans="1:5" ht="15.75">
      <c r="A299" s="143">
        <v>298</v>
      </c>
      <c r="B299" s="151">
        <v>2017</v>
      </c>
      <c r="C299" s="136" t="s">
        <v>1995</v>
      </c>
      <c r="D299" s="159" t="s">
        <v>2565</v>
      </c>
      <c r="E299" s="166" t="s">
        <v>2806</v>
      </c>
    </row>
    <row r="300" spans="1:5" ht="15.75">
      <c r="A300" s="143">
        <v>299</v>
      </c>
      <c r="B300" s="151">
        <v>2017</v>
      </c>
      <c r="C300" s="136" t="s">
        <v>1996</v>
      </c>
      <c r="D300" s="159" t="s">
        <v>2566</v>
      </c>
      <c r="E300" s="166" t="s">
        <v>2806</v>
      </c>
    </row>
    <row r="301" spans="1:5" ht="15.75">
      <c r="A301" s="143">
        <v>300</v>
      </c>
      <c r="B301" s="151">
        <v>2017</v>
      </c>
      <c r="C301" s="136" t="s">
        <v>1997</v>
      </c>
      <c r="D301" s="159" t="s">
        <v>2567</v>
      </c>
      <c r="E301" s="166" t="s">
        <v>2806</v>
      </c>
    </row>
    <row r="302" spans="1:5" ht="15.75">
      <c r="A302" s="143">
        <v>301</v>
      </c>
      <c r="B302" s="151">
        <v>2017</v>
      </c>
      <c r="C302" s="136" t="s">
        <v>2105</v>
      </c>
      <c r="D302" s="159" t="s">
        <v>2568</v>
      </c>
      <c r="E302" s="166" t="s">
        <v>2806</v>
      </c>
    </row>
    <row r="303" spans="1:5" ht="15.75">
      <c r="A303" s="143">
        <v>302</v>
      </c>
      <c r="B303" s="151">
        <v>2017</v>
      </c>
      <c r="C303" s="136" t="s">
        <v>2106</v>
      </c>
      <c r="D303" s="159" t="s">
        <v>2569</v>
      </c>
      <c r="E303" s="166" t="s">
        <v>2806</v>
      </c>
    </row>
    <row r="304" spans="1:5" ht="15.75">
      <c r="A304" s="143">
        <v>303</v>
      </c>
      <c r="B304" s="151">
        <v>2017</v>
      </c>
      <c r="C304" s="136" t="s">
        <v>1998</v>
      </c>
      <c r="D304" s="159" t="s">
        <v>746</v>
      </c>
      <c r="E304" s="166" t="s">
        <v>2806</v>
      </c>
    </row>
    <row r="305" spans="1:5" ht="15.75">
      <c r="A305" s="141">
        <v>304</v>
      </c>
      <c r="B305" s="131">
        <v>2017</v>
      </c>
      <c r="C305" s="132" t="s">
        <v>1999</v>
      </c>
      <c r="D305" s="156" t="s">
        <v>2570</v>
      </c>
      <c r="E305" s="164" t="s">
        <v>2806</v>
      </c>
    </row>
    <row r="306" spans="1:5" ht="15.75">
      <c r="A306" s="141">
        <v>305</v>
      </c>
      <c r="B306" s="131">
        <v>2017</v>
      </c>
      <c r="C306" s="132" t="s">
        <v>2107</v>
      </c>
      <c r="D306" s="160" t="s">
        <v>2571</v>
      </c>
      <c r="E306" s="167" t="s">
        <v>752</v>
      </c>
    </row>
    <row r="307" spans="1:5" ht="15.75">
      <c r="A307" s="141">
        <v>306</v>
      </c>
      <c r="B307" s="131">
        <v>2018</v>
      </c>
      <c r="C307" s="132" t="s">
        <v>2080</v>
      </c>
      <c r="D307" s="156" t="s">
        <v>2572</v>
      </c>
      <c r="E307" s="167" t="s">
        <v>2810</v>
      </c>
    </row>
    <row r="308" spans="1:5" ht="15.75">
      <c r="A308" s="141">
        <v>307</v>
      </c>
      <c r="B308" s="131">
        <v>2018</v>
      </c>
      <c r="C308" s="132" t="s">
        <v>2000</v>
      </c>
      <c r="D308" s="156" t="s">
        <v>2573</v>
      </c>
      <c r="E308" s="167" t="s">
        <v>2810</v>
      </c>
    </row>
    <row r="309" spans="1:5" ht="15.75">
      <c r="A309" s="141">
        <v>308</v>
      </c>
      <c r="B309" s="131">
        <v>2018</v>
      </c>
      <c r="C309" s="132" t="s">
        <v>2081</v>
      </c>
      <c r="D309" s="156" t="s">
        <v>2574</v>
      </c>
      <c r="E309" s="167" t="s">
        <v>2810</v>
      </c>
    </row>
    <row r="310" spans="1:5" ht="15.75">
      <c r="A310" s="141">
        <v>309</v>
      </c>
      <c r="B310" s="131">
        <v>2018</v>
      </c>
      <c r="C310" s="132" t="s">
        <v>2082</v>
      </c>
      <c r="D310" s="156" t="s">
        <v>2575</v>
      </c>
      <c r="E310" s="167" t="s">
        <v>2810</v>
      </c>
    </row>
    <row r="311" spans="1:5" ht="15.75">
      <c r="A311" s="141">
        <v>310</v>
      </c>
      <c r="B311" s="131">
        <v>2018</v>
      </c>
      <c r="C311" s="132" t="s">
        <v>2083</v>
      </c>
      <c r="D311" s="156" t="s">
        <v>2576</v>
      </c>
      <c r="E311" s="167" t="s">
        <v>2810</v>
      </c>
    </row>
    <row r="312" spans="1:5" ht="15.75">
      <c r="A312" s="141">
        <v>311</v>
      </c>
      <c r="B312" s="131">
        <v>2018</v>
      </c>
      <c r="C312" s="132" t="s">
        <v>2094</v>
      </c>
      <c r="D312" s="156" t="s">
        <v>2577</v>
      </c>
      <c r="E312" s="167" t="s">
        <v>2810</v>
      </c>
    </row>
    <row r="313" spans="1:5" ht="15.75">
      <c r="A313" s="141">
        <v>312</v>
      </c>
      <c r="B313" s="131">
        <v>2018</v>
      </c>
      <c r="C313" s="132" t="s">
        <v>2001</v>
      </c>
      <c r="D313" s="156" t="s">
        <v>2578</v>
      </c>
      <c r="E313" s="167" t="s">
        <v>2810</v>
      </c>
    </row>
    <row r="314" spans="1:5" ht="15.75">
      <c r="A314" s="141">
        <v>313</v>
      </c>
      <c r="B314" s="131">
        <v>2018</v>
      </c>
      <c r="C314" s="132" t="s">
        <v>2084</v>
      </c>
      <c r="D314" s="156" t="s">
        <v>2579</v>
      </c>
      <c r="E314" s="167" t="s">
        <v>2810</v>
      </c>
    </row>
    <row r="315" spans="1:5" ht="15.75">
      <c r="A315" s="141">
        <v>314</v>
      </c>
      <c r="B315" s="131">
        <v>2018</v>
      </c>
      <c r="C315" s="132" t="s">
        <v>2002</v>
      </c>
      <c r="D315" s="156" t="s">
        <v>2580</v>
      </c>
      <c r="E315" s="167" t="s">
        <v>2810</v>
      </c>
    </row>
    <row r="316" spans="1:5" ht="15.75">
      <c r="A316" s="141">
        <v>315</v>
      </c>
      <c r="B316" s="131">
        <v>2018</v>
      </c>
      <c r="C316" s="132" t="s">
        <v>2085</v>
      </c>
      <c r="D316" s="156" t="s">
        <v>2581</v>
      </c>
      <c r="E316" s="167" t="s">
        <v>2810</v>
      </c>
    </row>
    <row r="317" spans="1:5" ht="15.75">
      <c r="A317" s="141">
        <v>316</v>
      </c>
      <c r="B317" s="131">
        <v>2018</v>
      </c>
      <c r="C317" s="132" t="s">
        <v>2003</v>
      </c>
      <c r="D317" s="156" t="s">
        <v>2582</v>
      </c>
      <c r="E317" s="167" t="s">
        <v>2810</v>
      </c>
    </row>
    <row r="318" spans="1:5" ht="15.75">
      <c r="A318" s="141">
        <v>317</v>
      </c>
      <c r="B318" s="131">
        <v>2018</v>
      </c>
      <c r="C318" s="132" t="s">
        <v>2086</v>
      </c>
      <c r="D318" s="156" t="s">
        <v>2583</v>
      </c>
      <c r="E318" s="167" t="s">
        <v>2810</v>
      </c>
    </row>
    <row r="319" spans="1:5" ht="15.75">
      <c r="A319" s="141">
        <v>318</v>
      </c>
      <c r="B319" s="131">
        <v>2018</v>
      </c>
      <c r="C319" s="132" t="s">
        <v>2087</v>
      </c>
      <c r="D319" s="156" t="s">
        <v>2584</v>
      </c>
      <c r="E319" s="167" t="s">
        <v>2810</v>
      </c>
    </row>
    <row r="320" spans="1:5" ht="15.75">
      <c r="A320" s="141">
        <v>319</v>
      </c>
      <c r="B320" s="131">
        <v>2018</v>
      </c>
      <c r="C320" s="132" t="s">
        <v>2004</v>
      </c>
      <c r="D320" s="156" t="s">
        <v>2585</v>
      </c>
      <c r="E320" s="167" t="s">
        <v>2810</v>
      </c>
    </row>
    <row r="321" spans="1:5" ht="15.75">
      <c r="A321" s="141">
        <v>320</v>
      </c>
      <c r="B321" s="131">
        <v>2018</v>
      </c>
      <c r="C321" s="132" t="s">
        <v>2088</v>
      </c>
      <c r="D321" s="156" t="s">
        <v>2586</v>
      </c>
      <c r="E321" s="167" t="s">
        <v>2810</v>
      </c>
    </row>
    <row r="322" spans="1:5" ht="15.75">
      <c r="A322" s="141">
        <v>321</v>
      </c>
      <c r="B322" s="131">
        <v>2018</v>
      </c>
      <c r="C322" s="132" t="s">
        <v>2089</v>
      </c>
      <c r="D322" s="156" t="s">
        <v>2587</v>
      </c>
      <c r="E322" s="167" t="s">
        <v>2810</v>
      </c>
    </row>
    <row r="323" spans="1:5" ht="15.75">
      <c r="A323" s="141">
        <v>322</v>
      </c>
      <c r="B323" s="131">
        <v>2018</v>
      </c>
      <c r="C323" s="132" t="s">
        <v>2005</v>
      </c>
      <c r="D323" s="156" t="s">
        <v>2588</v>
      </c>
      <c r="E323" s="167" t="s">
        <v>2810</v>
      </c>
    </row>
    <row r="324" spans="1:5" ht="15.75">
      <c r="A324" s="141">
        <v>323</v>
      </c>
      <c r="B324" s="131">
        <v>2018</v>
      </c>
      <c r="C324" s="132" t="s">
        <v>2090</v>
      </c>
      <c r="D324" s="156" t="s">
        <v>607</v>
      </c>
      <c r="E324" s="167" t="s">
        <v>2810</v>
      </c>
    </row>
    <row r="325" spans="1:5" ht="15.75">
      <c r="A325" s="141">
        <v>324</v>
      </c>
      <c r="B325" s="131">
        <v>2018</v>
      </c>
      <c r="C325" s="132" t="s">
        <v>2091</v>
      </c>
      <c r="D325" s="156" t="s">
        <v>2589</v>
      </c>
      <c r="E325" s="167" t="s">
        <v>2810</v>
      </c>
    </row>
    <row r="326" spans="1:5" ht="15.75">
      <c r="A326" s="141">
        <v>325</v>
      </c>
      <c r="B326" s="131">
        <v>2018</v>
      </c>
      <c r="C326" s="132" t="s">
        <v>2092</v>
      </c>
      <c r="D326" s="156" t="s">
        <v>2590</v>
      </c>
      <c r="E326" s="167" t="s">
        <v>2810</v>
      </c>
    </row>
    <row r="327" spans="1:5" ht="15.75">
      <c r="A327" s="141">
        <v>326</v>
      </c>
      <c r="B327" s="131">
        <v>2018</v>
      </c>
      <c r="C327" s="132" t="s">
        <v>2093</v>
      </c>
      <c r="D327" s="156" t="s">
        <v>2591</v>
      </c>
      <c r="E327" s="167" t="s">
        <v>2810</v>
      </c>
    </row>
    <row r="328" spans="1:5" ht="15.75">
      <c r="A328" s="145">
        <v>327</v>
      </c>
      <c r="B328" s="153">
        <v>2018</v>
      </c>
      <c r="C328" s="132" t="s">
        <v>2006</v>
      </c>
      <c r="D328" s="161" t="s">
        <v>2592</v>
      </c>
      <c r="E328" s="167" t="s">
        <v>2811</v>
      </c>
    </row>
    <row r="329" spans="1:5" ht="15.75">
      <c r="A329" s="145">
        <v>328</v>
      </c>
      <c r="B329" s="153">
        <v>2018</v>
      </c>
      <c r="C329" s="132" t="s">
        <v>2007</v>
      </c>
      <c r="D329" s="161" t="s">
        <v>2593</v>
      </c>
      <c r="E329" s="167" t="s">
        <v>2812</v>
      </c>
    </row>
    <row r="330" spans="1:5" ht="15.75">
      <c r="A330" s="145">
        <v>329</v>
      </c>
      <c r="B330" s="153">
        <v>2018</v>
      </c>
      <c r="C330" s="132" t="s">
        <v>2008</v>
      </c>
      <c r="D330" s="161" t="s">
        <v>2594</v>
      </c>
      <c r="E330" s="167" t="s">
        <v>2812</v>
      </c>
    </row>
    <row r="331" spans="1:5" ht="15.75">
      <c r="A331" s="145">
        <v>330</v>
      </c>
      <c r="B331" s="153">
        <v>2018</v>
      </c>
      <c r="C331" s="132" t="s">
        <v>2009</v>
      </c>
      <c r="D331" s="161" t="s">
        <v>2595</v>
      </c>
      <c r="E331" s="167" t="s">
        <v>2812</v>
      </c>
    </row>
    <row r="332" spans="1:5" ht="15.75">
      <c r="A332" s="145">
        <v>331</v>
      </c>
      <c r="B332" s="153">
        <v>2018</v>
      </c>
      <c r="C332" s="132" t="s">
        <v>2010</v>
      </c>
      <c r="D332" s="161" t="s">
        <v>2596</v>
      </c>
      <c r="E332" s="167" t="s">
        <v>2813</v>
      </c>
    </row>
    <row r="333" spans="1:5" ht="15.75">
      <c r="A333" s="145">
        <v>332</v>
      </c>
      <c r="B333" s="153">
        <v>2018</v>
      </c>
      <c r="C333" s="132" t="s">
        <v>2011</v>
      </c>
      <c r="D333" s="161" t="s">
        <v>2597</v>
      </c>
      <c r="E333" s="167" t="s">
        <v>2812</v>
      </c>
    </row>
    <row r="334" spans="1:5" ht="15.75">
      <c r="A334" s="145">
        <v>333</v>
      </c>
      <c r="B334" s="153">
        <v>2018</v>
      </c>
      <c r="C334" s="132" t="s">
        <v>2012</v>
      </c>
      <c r="D334" s="161" t="s">
        <v>2598</v>
      </c>
      <c r="E334" s="167" t="s">
        <v>2812</v>
      </c>
    </row>
    <row r="335" spans="1:5" ht="15.75">
      <c r="A335" s="145">
        <v>334</v>
      </c>
      <c r="B335" s="153">
        <v>2018</v>
      </c>
      <c r="C335" s="132" t="s">
        <v>2013</v>
      </c>
      <c r="D335" s="161" t="s">
        <v>2599</v>
      </c>
      <c r="E335" s="167" t="s">
        <v>752</v>
      </c>
    </row>
    <row r="336" spans="1:5" ht="15.75">
      <c r="A336" s="145">
        <v>335</v>
      </c>
      <c r="B336" s="153">
        <v>2018</v>
      </c>
      <c r="C336" s="132" t="s">
        <v>2014</v>
      </c>
      <c r="D336" s="161" t="s">
        <v>2600</v>
      </c>
      <c r="E336" s="167" t="s">
        <v>752</v>
      </c>
    </row>
    <row r="337" spans="1:5" ht="15.75">
      <c r="A337" s="145">
        <v>336</v>
      </c>
      <c r="B337" s="153">
        <v>2018</v>
      </c>
      <c r="C337" s="132" t="s">
        <v>2015</v>
      </c>
      <c r="D337" s="161" t="s">
        <v>2601</v>
      </c>
      <c r="E337" s="167" t="s">
        <v>752</v>
      </c>
    </row>
    <row r="338" spans="1:5" ht="15.75">
      <c r="A338" s="145">
        <v>337</v>
      </c>
      <c r="B338" s="153">
        <v>2018</v>
      </c>
      <c r="C338" s="132" t="s">
        <v>2016</v>
      </c>
      <c r="D338" s="161" t="s">
        <v>2602</v>
      </c>
      <c r="E338" s="167" t="s">
        <v>752</v>
      </c>
    </row>
    <row r="339" spans="1:5" ht="15.75">
      <c r="A339" s="145">
        <v>338</v>
      </c>
      <c r="B339" s="153">
        <v>2018</v>
      </c>
      <c r="C339" s="132" t="s">
        <v>2017</v>
      </c>
      <c r="D339" s="161" t="s">
        <v>2603</v>
      </c>
      <c r="E339" s="167" t="s">
        <v>752</v>
      </c>
    </row>
    <row r="340" spans="1:5" ht="15.75">
      <c r="A340" s="145">
        <v>339</v>
      </c>
      <c r="B340" s="153">
        <v>2018</v>
      </c>
      <c r="C340" s="132" t="s">
        <v>2018</v>
      </c>
      <c r="D340" s="161" t="s">
        <v>2604</v>
      </c>
      <c r="E340" s="167" t="s">
        <v>752</v>
      </c>
    </row>
    <row r="341" spans="1:5" ht="15.75">
      <c r="A341" s="145">
        <v>340</v>
      </c>
      <c r="B341" s="153">
        <v>2018</v>
      </c>
      <c r="C341" s="132" t="s">
        <v>2019</v>
      </c>
      <c r="D341" s="161" t="s">
        <v>2605</v>
      </c>
      <c r="E341" s="167" t="s">
        <v>752</v>
      </c>
    </row>
    <row r="342" spans="1:5" ht="15.75">
      <c r="A342" s="145">
        <v>341</v>
      </c>
      <c r="B342" s="153">
        <v>2018</v>
      </c>
      <c r="C342" s="132" t="s">
        <v>2020</v>
      </c>
      <c r="D342" s="161" t="s">
        <v>2606</v>
      </c>
      <c r="E342" s="167" t="s">
        <v>752</v>
      </c>
    </row>
    <row r="343" spans="1:5" ht="15.75">
      <c r="A343" s="145">
        <v>342</v>
      </c>
      <c r="B343" s="153">
        <v>2018</v>
      </c>
      <c r="C343" s="132" t="s">
        <v>2021</v>
      </c>
      <c r="D343" s="161" t="s">
        <v>2607</v>
      </c>
      <c r="E343" s="167" t="s">
        <v>752</v>
      </c>
    </row>
    <row r="344" spans="1:5" ht="15.75">
      <c r="A344" s="145">
        <v>343</v>
      </c>
      <c r="B344" s="153">
        <v>2018</v>
      </c>
      <c r="C344" s="132" t="s">
        <v>2022</v>
      </c>
      <c r="D344" s="161" t="s">
        <v>2608</v>
      </c>
      <c r="E344" s="167" t="s">
        <v>752</v>
      </c>
    </row>
    <row r="345" spans="1:5" ht="15.75">
      <c r="A345" s="145">
        <v>344</v>
      </c>
      <c r="B345" s="153">
        <v>2018</v>
      </c>
      <c r="C345" s="132" t="s">
        <v>2023</v>
      </c>
      <c r="D345" s="161" t="s">
        <v>2609</v>
      </c>
      <c r="E345" s="167" t="s">
        <v>752</v>
      </c>
    </row>
    <row r="346" spans="1:5" ht="15.75">
      <c r="A346" s="145">
        <v>345</v>
      </c>
      <c r="B346" s="153">
        <v>2018</v>
      </c>
      <c r="C346" s="132" t="s">
        <v>2024</v>
      </c>
      <c r="D346" s="161" t="s">
        <v>2610</v>
      </c>
      <c r="E346" s="167" t="s">
        <v>752</v>
      </c>
    </row>
    <row r="347" spans="1:5" ht="15.75">
      <c r="A347" s="145">
        <v>346</v>
      </c>
      <c r="B347" s="153">
        <v>2018</v>
      </c>
      <c r="C347" s="132" t="s">
        <v>2025</v>
      </c>
      <c r="D347" s="161" t="s">
        <v>2610</v>
      </c>
      <c r="E347" s="167" t="s">
        <v>752</v>
      </c>
    </row>
    <row r="348" spans="1:5" ht="15.75">
      <c r="A348" s="145">
        <v>347</v>
      </c>
      <c r="B348" s="153">
        <v>2018</v>
      </c>
      <c r="C348" s="132" t="s">
        <v>2026</v>
      </c>
      <c r="D348" s="161" t="s">
        <v>2610</v>
      </c>
      <c r="E348" s="167" t="s">
        <v>752</v>
      </c>
    </row>
    <row r="349" spans="1:5" ht="15.75">
      <c r="A349" s="145">
        <v>348</v>
      </c>
      <c r="B349" s="153">
        <v>2018</v>
      </c>
      <c r="C349" s="132" t="s">
        <v>2027</v>
      </c>
      <c r="D349" s="161" t="s">
        <v>2610</v>
      </c>
      <c r="E349" s="167" t="s">
        <v>752</v>
      </c>
    </row>
    <row r="350" spans="1:5" ht="15.75">
      <c r="A350" s="145">
        <v>349</v>
      </c>
      <c r="B350" s="153">
        <v>2018</v>
      </c>
      <c r="C350" s="132" t="s">
        <v>2028</v>
      </c>
      <c r="D350" s="161" t="s">
        <v>2610</v>
      </c>
      <c r="E350" s="167" t="s">
        <v>752</v>
      </c>
    </row>
    <row r="351" spans="1:5" ht="15.75">
      <c r="A351" s="141">
        <v>340</v>
      </c>
      <c r="B351" s="153">
        <v>2018</v>
      </c>
      <c r="C351" s="132" t="s">
        <v>2029</v>
      </c>
      <c r="D351" s="161" t="s">
        <v>2611</v>
      </c>
      <c r="E351" s="167" t="s">
        <v>752</v>
      </c>
    </row>
    <row r="352" spans="1:5" ht="15.75">
      <c r="A352" s="141">
        <v>341</v>
      </c>
      <c r="B352" s="153">
        <v>2019</v>
      </c>
      <c r="C352" s="132" t="s">
        <v>2030</v>
      </c>
      <c r="D352" s="161" t="s">
        <v>2612</v>
      </c>
      <c r="E352" s="167" t="s">
        <v>1423</v>
      </c>
    </row>
    <row r="353" spans="1:5" ht="15.75">
      <c r="A353" s="141">
        <v>342</v>
      </c>
      <c r="B353" s="153">
        <v>2019</v>
      </c>
      <c r="C353" s="132" t="s">
        <v>2031</v>
      </c>
      <c r="D353" s="161" t="s">
        <v>2613</v>
      </c>
      <c r="E353" s="167" t="s">
        <v>1423</v>
      </c>
    </row>
    <row r="354" spans="1:5" ht="15.75">
      <c r="A354" s="141">
        <v>343</v>
      </c>
      <c r="B354" s="153">
        <v>2019</v>
      </c>
      <c r="C354" s="132" t="s">
        <v>2032</v>
      </c>
      <c r="D354" s="161" t="s">
        <v>2614</v>
      </c>
      <c r="E354" s="167" t="s">
        <v>1423</v>
      </c>
    </row>
    <row r="355" spans="1:5" ht="15.75">
      <c r="A355" s="141">
        <v>344</v>
      </c>
      <c r="B355" s="153">
        <v>2019</v>
      </c>
      <c r="C355" s="132" t="s">
        <v>2033</v>
      </c>
      <c r="D355" s="161" t="s">
        <v>2615</v>
      </c>
      <c r="E355" s="167" t="s">
        <v>1423</v>
      </c>
    </row>
    <row r="356" spans="1:5" ht="15.75">
      <c r="A356" s="141">
        <v>345</v>
      </c>
      <c r="B356" s="153">
        <v>2019</v>
      </c>
      <c r="C356" s="132" t="s">
        <v>2034</v>
      </c>
      <c r="D356" s="161" t="s">
        <v>2616</v>
      </c>
      <c r="E356" s="167" t="s">
        <v>1423</v>
      </c>
    </row>
    <row r="357" spans="1:5" ht="15.75">
      <c r="A357" s="141">
        <v>346</v>
      </c>
      <c r="B357" s="153">
        <v>2019</v>
      </c>
      <c r="C357" s="132" t="s">
        <v>2035</v>
      </c>
      <c r="D357" s="161" t="s">
        <v>2617</v>
      </c>
      <c r="E357" s="167" t="s">
        <v>1423</v>
      </c>
    </row>
    <row r="358" spans="1:5" ht="15.75">
      <c r="A358" s="141">
        <v>347</v>
      </c>
      <c r="B358" s="153">
        <v>2019</v>
      </c>
      <c r="C358" s="132" t="s">
        <v>2036</v>
      </c>
      <c r="D358" s="161" t="s">
        <v>2618</v>
      </c>
      <c r="E358" s="167" t="s">
        <v>1423</v>
      </c>
    </row>
    <row r="359" spans="1:5" ht="15.75">
      <c r="A359" s="141">
        <v>348</v>
      </c>
      <c r="B359" s="153">
        <v>2019</v>
      </c>
      <c r="C359" s="132" t="s">
        <v>2037</v>
      </c>
      <c r="D359" s="161" t="s">
        <v>2619</v>
      </c>
      <c r="E359" s="167" t="s">
        <v>1423</v>
      </c>
    </row>
    <row r="360" spans="1:5" ht="15.75">
      <c r="A360" s="141">
        <v>349</v>
      </c>
      <c r="B360" s="153">
        <v>2019</v>
      </c>
      <c r="C360" s="132" t="s">
        <v>2038</v>
      </c>
      <c r="D360" s="161" t="s">
        <v>2620</v>
      </c>
      <c r="E360" s="167" t="s">
        <v>1423</v>
      </c>
    </row>
    <row r="361" spans="1:5" ht="15.75">
      <c r="A361" s="141">
        <v>350</v>
      </c>
      <c r="B361" s="153">
        <v>2019</v>
      </c>
      <c r="C361" s="132" t="s">
        <v>2039</v>
      </c>
      <c r="D361" s="161" t="s">
        <v>2621</v>
      </c>
      <c r="E361" s="167" t="s">
        <v>1423</v>
      </c>
    </row>
    <row r="362" spans="1:5" ht="15.75">
      <c r="A362" s="141">
        <v>351</v>
      </c>
      <c r="B362" s="153">
        <v>2019</v>
      </c>
      <c r="C362" s="132" t="s">
        <v>2040</v>
      </c>
      <c r="D362" s="161" t="s">
        <v>2622</v>
      </c>
      <c r="E362" s="167" t="s">
        <v>1423</v>
      </c>
    </row>
    <row r="363" spans="1:5" ht="15.75">
      <c r="A363" s="141">
        <v>352</v>
      </c>
      <c r="B363" s="153">
        <v>2019</v>
      </c>
      <c r="C363" s="132" t="s">
        <v>2041</v>
      </c>
      <c r="D363" s="161" t="s">
        <v>2623</v>
      </c>
      <c r="E363" s="167" t="s">
        <v>1423</v>
      </c>
    </row>
    <row r="364" spans="1:5" ht="15.75">
      <c r="A364" s="141">
        <v>353</v>
      </c>
      <c r="B364" s="153">
        <v>2019</v>
      </c>
      <c r="C364" s="132" t="s">
        <v>2042</v>
      </c>
      <c r="D364" s="161" t="s">
        <v>395</v>
      </c>
      <c r="E364" s="167" t="s">
        <v>1423</v>
      </c>
    </row>
    <row r="365" spans="1:5" ht="15.75">
      <c r="A365" s="141">
        <v>354</v>
      </c>
      <c r="B365" s="153">
        <v>2019</v>
      </c>
      <c r="C365" s="132" t="s">
        <v>2043</v>
      </c>
      <c r="D365" s="161" t="s">
        <v>2624</v>
      </c>
      <c r="E365" s="167" t="s">
        <v>1423</v>
      </c>
    </row>
    <row r="366" spans="1:5" ht="15.75">
      <c r="A366" s="141">
        <v>355</v>
      </c>
      <c r="B366" s="153">
        <v>2019</v>
      </c>
      <c r="C366" s="132" t="s">
        <v>2044</v>
      </c>
      <c r="D366" s="161" t="s">
        <v>2625</v>
      </c>
      <c r="E366" s="167" t="s">
        <v>1423</v>
      </c>
    </row>
    <row r="367" spans="1:5" ht="15.75">
      <c r="A367" s="141">
        <v>356</v>
      </c>
      <c r="B367" s="153">
        <v>2019</v>
      </c>
      <c r="C367" s="132" t="s">
        <v>2045</v>
      </c>
      <c r="D367" s="161" t="s">
        <v>2626</v>
      </c>
      <c r="E367" s="167" t="s">
        <v>1423</v>
      </c>
    </row>
    <row r="368" spans="1:5" ht="15.75">
      <c r="A368" s="141">
        <v>357</v>
      </c>
      <c r="B368" s="153">
        <v>2019</v>
      </c>
      <c r="C368" s="132" t="s">
        <v>2046</v>
      </c>
      <c r="D368" s="161" t="s">
        <v>2627</v>
      </c>
      <c r="E368" s="167" t="s">
        <v>1423</v>
      </c>
    </row>
    <row r="369" spans="1:5" ht="15.75">
      <c r="A369" s="141">
        <v>358</v>
      </c>
      <c r="B369" s="153">
        <v>2019</v>
      </c>
      <c r="C369" s="132" t="s">
        <v>2047</v>
      </c>
      <c r="D369" s="161" t="s">
        <v>2628</v>
      </c>
      <c r="E369" s="167" t="s">
        <v>1423</v>
      </c>
    </row>
    <row r="370" spans="1:5" ht="15.75">
      <c r="A370" s="141">
        <v>359</v>
      </c>
      <c r="B370" s="153">
        <v>2019</v>
      </c>
      <c r="C370" s="132" t="s">
        <v>2048</v>
      </c>
      <c r="D370" s="161" t="s">
        <v>2629</v>
      </c>
      <c r="E370" s="167" t="s">
        <v>1423</v>
      </c>
    </row>
    <row r="371" spans="1:5" ht="15.75">
      <c r="A371" s="141">
        <v>360</v>
      </c>
      <c r="B371" s="153">
        <v>2019</v>
      </c>
      <c r="C371" s="132" t="s">
        <v>2071</v>
      </c>
      <c r="D371" s="161" t="s">
        <v>2630</v>
      </c>
      <c r="E371" s="167" t="s">
        <v>1423</v>
      </c>
    </row>
    <row r="372" spans="1:5" ht="15.75">
      <c r="A372" s="141">
        <v>361</v>
      </c>
      <c r="B372" s="153">
        <v>2019</v>
      </c>
      <c r="C372" s="132" t="s">
        <v>2049</v>
      </c>
      <c r="D372" s="161" t="s">
        <v>2631</v>
      </c>
      <c r="E372" s="167" t="s">
        <v>1423</v>
      </c>
    </row>
    <row r="373" spans="1:5" ht="15.75">
      <c r="A373" s="141">
        <v>362</v>
      </c>
      <c r="B373" s="153">
        <v>2019</v>
      </c>
      <c r="C373" s="132" t="s">
        <v>2050</v>
      </c>
      <c r="D373" s="161" t="s">
        <v>2632</v>
      </c>
      <c r="E373" s="167" t="s">
        <v>1423</v>
      </c>
    </row>
    <row r="374" spans="1:5" ht="15.75">
      <c r="A374" s="141">
        <v>363</v>
      </c>
      <c r="B374" s="153">
        <v>2019</v>
      </c>
      <c r="C374" s="132" t="s">
        <v>2077</v>
      </c>
      <c r="D374" s="161" t="s">
        <v>2633</v>
      </c>
      <c r="E374" s="167" t="s">
        <v>1423</v>
      </c>
    </row>
    <row r="375" spans="1:5" ht="15.75">
      <c r="A375" s="141">
        <v>364</v>
      </c>
      <c r="B375" s="153">
        <v>2019</v>
      </c>
      <c r="C375" s="132" t="s">
        <v>2072</v>
      </c>
      <c r="D375" s="161" t="s">
        <v>1506</v>
      </c>
      <c r="E375" s="167" t="s">
        <v>1423</v>
      </c>
    </row>
    <row r="376" spans="1:5" ht="15.75">
      <c r="A376" s="141">
        <v>365</v>
      </c>
      <c r="B376" s="153">
        <v>2019</v>
      </c>
      <c r="C376" s="132" t="s">
        <v>2073</v>
      </c>
      <c r="D376" s="161" t="s">
        <v>2634</v>
      </c>
      <c r="E376" s="167" t="s">
        <v>1423</v>
      </c>
    </row>
    <row r="377" spans="1:5" ht="15.75">
      <c r="A377" s="141">
        <v>366</v>
      </c>
      <c r="B377" s="153">
        <v>2019</v>
      </c>
      <c r="C377" s="132" t="s">
        <v>2074</v>
      </c>
      <c r="D377" s="161" t="s">
        <v>2635</v>
      </c>
      <c r="E377" s="167" t="s">
        <v>1423</v>
      </c>
    </row>
    <row r="378" spans="1:5" ht="15.75">
      <c r="A378" s="141">
        <v>367</v>
      </c>
      <c r="B378" s="153">
        <v>2019</v>
      </c>
      <c r="C378" s="132" t="s">
        <v>2075</v>
      </c>
      <c r="D378" s="161" t="s">
        <v>2636</v>
      </c>
      <c r="E378" s="167" t="s">
        <v>1423</v>
      </c>
    </row>
    <row r="379" spans="1:5" ht="15.75">
      <c r="A379" s="141">
        <v>368</v>
      </c>
      <c r="B379" s="153">
        <v>2019</v>
      </c>
      <c r="C379" s="132" t="s">
        <v>2076</v>
      </c>
      <c r="D379" s="161" t="s">
        <v>395</v>
      </c>
      <c r="E379" s="167" t="s">
        <v>1423</v>
      </c>
    </row>
    <row r="380" spans="1:5" ht="15.75">
      <c r="A380" s="141">
        <v>369</v>
      </c>
      <c r="B380" s="153">
        <v>2019</v>
      </c>
      <c r="C380" s="132" t="s">
        <v>2078</v>
      </c>
      <c r="D380" s="161" t="s">
        <v>2637</v>
      </c>
      <c r="E380" s="167" t="s">
        <v>1423</v>
      </c>
    </row>
    <row r="381" spans="1:5" ht="15.75">
      <c r="A381" s="141">
        <v>370</v>
      </c>
      <c r="B381" s="153">
        <v>2019</v>
      </c>
      <c r="C381" s="132" t="s">
        <v>2051</v>
      </c>
      <c r="D381" s="161" t="s">
        <v>2638</v>
      </c>
      <c r="E381" s="167" t="s">
        <v>2806</v>
      </c>
    </row>
    <row r="382" spans="1:5" ht="15.75">
      <c r="A382" s="141">
        <v>371</v>
      </c>
      <c r="B382" s="153">
        <v>2019</v>
      </c>
      <c r="C382" s="132" t="s">
        <v>2052</v>
      </c>
      <c r="D382" s="161" t="s">
        <v>2639</v>
      </c>
      <c r="E382" s="167" t="s">
        <v>2806</v>
      </c>
    </row>
    <row r="383" spans="1:5" ht="15.75">
      <c r="A383" s="141">
        <v>372</v>
      </c>
      <c r="B383" s="153">
        <v>2019</v>
      </c>
      <c r="C383" s="132" t="s">
        <v>2079</v>
      </c>
      <c r="D383" s="161" t="s">
        <v>395</v>
      </c>
      <c r="E383" s="167" t="s">
        <v>1423</v>
      </c>
    </row>
    <row r="384" spans="1:5" ht="15.75">
      <c r="A384" s="141">
        <v>373</v>
      </c>
      <c r="B384" s="153">
        <v>2019</v>
      </c>
      <c r="C384" s="132" t="s">
        <v>2053</v>
      </c>
      <c r="D384" s="161" t="s">
        <v>2640</v>
      </c>
      <c r="E384" s="167" t="s">
        <v>1423</v>
      </c>
    </row>
    <row r="385" spans="1:5" ht="15.75">
      <c r="A385" s="141">
        <v>374</v>
      </c>
      <c r="B385" s="153">
        <v>2019</v>
      </c>
      <c r="C385" s="132" t="s">
        <v>2054</v>
      </c>
      <c r="D385" s="161" t="s">
        <v>2641</v>
      </c>
      <c r="E385" s="167" t="s">
        <v>1423</v>
      </c>
    </row>
    <row r="386" spans="1:5" ht="15.75">
      <c r="A386" s="141">
        <v>375</v>
      </c>
      <c r="B386" s="153">
        <v>2019</v>
      </c>
      <c r="C386" s="132" t="s">
        <v>2055</v>
      </c>
      <c r="D386" s="161" t="s">
        <v>2642</v>
      </c>
      <c r="E386" s="167" t="s">
        <v>1423</v>
      </c>
    </row>
    <row r="387" spans="1:5" ht="15.75">
      <c r="A387" s="141">
        <v>376</v>
      </c>
      <c r="B387" s="153">
        <v>2019</v>
      </c>
      <c r="C387" s="132" t="s">
        <v>2056</v>
      </c>
      <c r="D387" s="161" t="s">
        <v>2643</v>
      </c>
      <c r="E387" s="167" t="s">
        <v>2806</v>
      </c>
    </row>
    <row r="388" spans="1:5" ht="15.75">
      <c r="A388" s="141">
        <v>377</v>
      </c>
      <c r="B388" s="153">
        <v>2019</v>
      </c>
      <c r="C388" s="132" t="s">
        <v>2057</v>
      </c>
      <c r="D388" s="161" t="s">
        <v>2644</v>
      </c>
      <c r="E388" s="167" t="s">
        <v>2806</v>
      </c>
    </row>
    <row r="389" spans="1:5" ht="15.75">
      <c r="A389" s="141">
        <v>378</v>
      </c>
      <c r="B389" s="153">
        <v>2019</v>
      </c>
      <c r="C389" s="132" t="s">
        <v>2058</v>
      </c>
      <c r="D389" s="161" t="s">
        <v>1084</v>
      </c>
      <c r="E389" s="167" t="s">
        <v>2806</v>
      </c>
    </row>
    <row r="390" spans="1:5" ht="15.75">
      <c r="A390" s="141">
        <v>379</v>
      </c>
      <c r="B390" s="153">
        <v>2019</v>
      </c>
      <c r="C390" s="132" t="s">
        <v>2059</v>
      </c>
      <c r="D390" s="161" t="s">
        <v>1259</v>
      </c>
      <c r="E390" s="167" t="s">
        <v>2806</v>
      </c>
    </row>
    <row r="391" spans="1:5" ht="15.75">
      <c r="A391" s="141">
        <v>380</v>
      </c>
      <c r="B391" s="153">
        <v>2019</v>
      </c>
      <c r="C391" s="132" t="s">
        <v>2060</v>
      </c>
      <c r="D391" s="161" t="s">
        <v>2645</v>
      </c>
      <c r="E391" s="167" t="s">
        <v>2806</v>
      </c>
    </row>
    <row r="392" spans="1:5" ht="15.75">
      <c r="A392" s="141">
        <v>381</v>
      </c>
      <c r="B392" s="153">
        <v>2019</v>
      </c>
      <c r="C392" s="132" t="s">
        <v>2061</v>
      </c>
      <c r="D392" s="161" t="s">
        <v>2646</v>
      </c>
      <c r="E392" s="167" t="s">
        <v>752</v>
      </c>
    </row>
    <row r="393" spans="1:5" ht="15.75">
      <c r="A393" s="141">
        <v>382</v>
      </c>
      <c r="B393" s="153">
        <v>2019</v>
      </c>
      <c r="C393" s="132" t="s">
        <v>2062</v>
      </c>
      <c r="D393" s="161" t="s">
        <v>2647</v>
      </c>
      <c r="E393" s="167" t="s">
        <v>752</v>
      </c>
    </row>
    <row r="394" spans="1:5" ht="15.75">
      <c r="A394" s="141">
        <v>383</v>
      </c>
      <c r="B394" s="153">
        <v>2019</v>
      </c>
      <c r="C394" s="132" t="s">
        <v>2063</v>
      </c>
      <c r="D394" s="161" t="s">
        <v>2648</v>
      </c>
      <c r="E394" s="167" t="s">
        <v>752</v>
      </c>
    </row>
    <row r="395" spans="1:5" ht="15.75">
      <c r="A395" s="141">
        <v>384</v>
      </c>
      <c r="B395" s="153">
        <v>2019</v>
      </c>
      <c r="C395" s="132" t="s">
        <v>2064</v>
      </c>
      <c r="D395" s="161" t="s">
        <v>2649</v>
      </c>
      <c r="E395" s="167" t="s">
        <v>752</v>
      </c>
    </row>
    <row r="396" spans="1:5" ht="15.75">
      <c r="A396" s="141">
        <v>385</v>
      </c>
      <c r="B396" s="153">
        <v>2019</v>
      </c>
      <c r="C396" s="132" t="s">
        <v>2065</v>
      </c>
      <c r="D396" s="161" t="s">
        <v>2650</v>
      </c>
      <c r="E396" s="167" t="s">
        <v>752</v>
      </c>
    </row>
    <row r="397" spans="1:5" ht="15.75">
      <c r="A397" s="141">
        <v>386</v>
      </c>
      <c r="B397" s="153">
        <v>2019</v>
      </c>
      <c r="C397" s="132" t="s">
        <v>2066</v>
      </c>
      <c r="D397" s="161" t="s">
        <v>2651</v>
      </c>
      <c r="E397" s="167" t="s">
        <v>752</v>
      </c>
    </row>
    <row r="398" spans="1:5" ht="15.75">
      <c r="A398" s="141">
        <v>387</v>
      </c>
      <c r="B398" s="153">
        <v>2019</v>
      </c>
      <c r="C398" s="132" t="s">
        <v>2067</v>
      </c>
      <c r="D398" s="161" t="s">
        <v>2652</v>
      </c>
      <c r="E398" s="167" t="s">
        <v>2809</v>
      </c>
    </row>
    <row r="399" spans="1:5" ht="15.75">
      <c r="A399" s="141">
        <v>388</v>
      </c>
      <c r="B399" s="153">
        <v>2019</v>
      </c>
      <c r="C399" s="132" t="s">
        <v>2068</v>
      </c>
      <c r="D399" s="161" t="s">
        <v>2653</v>
      </c>
      <c r="E399" s="167" t="s">
        <v>752</v>
      </c>
    </row>
    <row r="400" spans="1:5" ht="15.75">
      <c r="A400" s="141">
        <v>389</v>
      </c>
      <c r="B400" s="153">
        <v>2019</v>
      </c>
      <c r="C400" s="132" t="s">
        <v>2069</v>
      </c>
      <c r="D400" s="161" t="s">
        <v>2651</v>
      </c>
      <c r="E400" s="167" t="s">
        <v>752</v>
      </c>
    </row>
    <row r="401" spans="1:5" ht="15.75">
      <c r="A401" s="141">
        <v>400</v>
      </c>
      <c r="B401" s="153">
        <v>2019</v>
      </c>
      <c r="C401" s="132" t="s">
        <v>2070</v>
      </c>
      <c r="D401" s="161" t="s">
        <v>2654</v>
      </c>
      <c r="E401" s="167" t="s">
        <v>752</v>
      </c>
    </row>
    <row r="402" spans="1:5" ht="15.75">
      <c r="A402" s="141">
        <v>401</v>
      </c>
      <c r="B402" s="131">
        <v>2019</v>
      </c>
      <c r="C402" s="132" t="s">
        <v>2175</v>
      </c>
      <c r="D402" s="156" t="s">
        <v>2655</v>
      </c>
      <c r="E402" s="167" t="s">
        <v>752</v>
      </c>
    </row>
    <row r="403" spans="1:5" ht="15.75">
      <c r="A403" s="141">
        <v>402</v>
      </c>
      <c r="B403" s="131">
        <v>2019</v>
      </c>
      <c r="C403" s="132" t="s">
        <v>2176</v>
      </c>
      <c r="D403" s="156" t="s">
        <v>2656</v>
      </c>
      <c r="E403" s="167" t="s">
        <v>752</v>
      </c>
    </row>
    <row r="404" spans="1:5" ht="15.75">
      <c r="A404" s="141">
        <v>403</v>
      </c>
      <c r="B404" s="131">
        <v>2019</v>
      </c>
      <c r="C404" s="132" t="s">
        <v>2177</v>
      </c>
      <c r="D404" s="156" t="s">
        <v>2657</v>
      </c>
      <c r="E404" s="167" t="s">
        <v>752</v>
      </c>
    </row>
    <row r="405" spans="1:5" ht="15.75">
      <c r="A405" s="141">
        <v>404</v>
      </c>
      <c r="B405" s="131">
        <v>2019</v>
      </c>
      <c r="C405" s="132" t="s">
        <v>2178</v>
      </c>
      <c r="D405" s="156" t="s">
        <v>2658</v>
      </c>
      <c r="E405" s="167" t="s">
        <v>2814</v>
      </c>
    </row>
    <row r="406" spans="1:5" ht="15.75">
      <c r="A406" s="141">
        <v>405</v>
      </c>
      <c r="B406" s="131">
        <v>2020</v>
      </c>
      <c r="C406" s="132" t="s">
        <v>2179</v>
      </c>
      <c r="D406" s="156" t="s">
        <v>2659</v>
      </c>
      <c r="E406" s="167" t="s">
        <v>2814</v>
      </c>
    </row>
    <row r="407" spans="1:5" ht="15.75">
      <c r="A407" s="141">
        <v>406</v>
      </c>
      <c r="B407" s="131">
        <v>2020</v>
      </c>
      <c r="C407" s="132" t="s">
        <v>2180</v>
      </c>
      <c r="D407" s="156" t="s">
        <v>2660</v>
      </c>
      <c r="E407" s="167" t="s">
        <v>2814</v>
      </c>
    </row>
    <row r="408" spans="1:5" ht="15.75">
      <c r="A408" s="141">
        <v>407</v>
      </c>
      <c r="B408" s="131">
        <v>2020</v>
      </c>
      <c r="C408" s="132" t="s">
        <v>2181</v>
      </c>
      <c r="D408" s="156" t="s">
        <v>2661</v>
      </c>
      <c r="E408" s="167" t="s">
        <v>1662</v>
      </c>
    </row>
    <row r="409" spans="1:5" ht="15.75">
      <c r="A409" s="141">
        <v>408</v>
      </c>
      <c r="B409" s="131">
        <v>2020</v>
      </c>
      <c r="C409" s="132" t="s">
        <v>2182</v>
      </c>
      <c r="D409" s="156" t="s">
        <v>2662</v>
      </c>
      <c r="E409" s="167" t="s">
        <v>1662</v>
      </c>
    </row>
    <row r="410" spans="1:5" ht="15.75">
      <c r="A410" s="141">
        <v>409</v>
      </c>
      <c r="B410" s="131">
        <v>2020</v>
      </c>
      <c r="C410" s="132" t="s">
        <v>2183</v>
      </c>
      <c r="D410" s="156" t="s">
        <v>2663</v>
      </c>
      <c r="E410" s="167" t="s">
        <v>2814</v>
      </c>
    </row>
    <row r="411" spans="1:5" ht="15.75">
      <c r="A411" s="141">
        <v>410</v>
      </c>
      <c r="B411" s="131">
        <v>2020</v>
      </c>
      <c r="C411" s="132" t="s">
        <v>2184</v>
      </c>
      <c r="D411" s="156" t="s">
        <v>2664</v>
      </c>
      <c r="E411" s="167" t="s">
        <v>2814</v>
      </c>
    </row>
    <row r="412" spans="1:5" ht="15.75">
      <c r="A412" s="141">
        <v>411</v>
      </c>
      <c r="B412" s="131">
        <v>2020</v>
      </c>
      <c r="C412" s="132" t="s">
        <v>2185</v>
      </c>
      <c r="D412" s="156" t="s">
        <v>2665</v>
      </c>
      <c r="E412" s="167" t="s">
        <v>2814</v>
      </c>
    </row>
    <row r="413" spans="1:5" ht="15.75">
      <c r="A413" s="141">
        <v>412</v>
      </c>
      <c r="B413" s="131">
        <v>2020</v>
      </c>
      <c r="C413" s="132" t="s">
        <v>2186</v>
      </c>
      <c r="D413" s="156" t="s">
        <v>2666</v>
      </c>
      <c r="E413" s="167" t="s">
        <v>2814</v>
      </c>
    </row>
    <row r="414" spans="1:5" ht="15.75">
      <c r="A414" s="141">
        <v>413</v>
      </c>
      <c r="B414" s="131">
        <v>2020</v>
      </c>
      <c r="C414" s="132" t="s">
        <v>2187</v>
      </c>
      <c r="D414" s="156" t="s">
        <v>2667</v>
      </c>
      <c r="E414" s="167" t="s">
        <v>2814</v>
      </c>
    </row>
    <row r="415" spans="1:5" ht="15.75">
      <c r="A415" s="141">
        <v>414</v>
      </c>
      <c r="B415" s="131">
        <v>2020</v>
      </c>
      <c r="C415" s="132" t="s">
        <v>2188</v>
      </c>
      <c r="D415" s="156" t="s">
        <v>2668</v>
      </c>
      <c r="E415" s="167" t="s">
        <v>2814</v>
      </c>
    </row>
    <row r="416" spans="1:5" ht="15.75">
      <c r="A416" s="141">
        <v>415</v>
      </c>
      <c r="B416" s="131">
        <v>2020</v>
      </c>
      <c r="C416" s="132" t="s">
        <v>2189</v>
      </c>
      <c r="D416" s="156" t="s">
        <v>2669</v>
      </c>
      <c r="E416" s="167" t="s">
        <v>2814</v>
      </c>
    </row>
    <row r="417" spans="1:5" ht="15.75">
      <c r="A417" s="141">
        <v>416</v>
      </c>
      <c r="B417" s="131">
        <v>2020</v>
      </c>
      <c r="C417" s="132" t="s">
        <v>2190</v>
      </c>
      <c r="D417" s="156" t="s">
        <v>2670</v>
      </c>
      <c r="E417" s="167" t="s">
        <v>2814</v>
      </c>
    </row>
    <row r="418" spans="1:5" ht="15.75">
      <c r="A418" s="141">
        <v>417</v>
      </c>
      <c r="B418" s="131">
        <v>2020</v>
      </c>
      <c r="C418" s="132" t="s">
        <v>2194</v>
      </c>
      <c r="D418" s="156" t="s">
        <v>2671</v>
      </c>
      <c r="E418" s="164" t="s">
        <v>2814</v>
      </c>
    </row>
    <row r="419" spans="1:5" ht="15.75">
      <c r="A419" s="141">
        <v>418</v>
      </c>
      <c r="B419" s="131">
        <v>2020</v>
      </c>
      <c r="C419" s="132" t="s">
        <v>2192</v>
      </c>
      <c r="D419" s="156" t="s">
        <v>2672</v>
      </c>
      <c r="E419" s="164" t="s">
        <v>2814</v>
      </c>
    </row>
    <row r="420" spans="1:5" ht="15.75">
      <c r="A420" s="141">
        <v>419</v>
      </c>
      <c r="B420" s="131">
        <v>2020</v>
      </c>
      <c r="C420" s="132" t="s">
        <v>2193</v>
      </c>
      <c r="D420" s="156" t="s">
        <v>2673</v>
      </c>
      <c r="E420" s="164" t="s">
        <v>2806</v>
      </c>
    </row>
    <row r="421" spans="1:5" ht="15.75">
      <c r="A421" s="141">
        <v>420</v>
      </c>
      <c r="B421" s="131">
        <v>2020</v>
      </c>
      <c r="C421" s="132" t="s">
        <v>2191</v>
      </c>
      <c r="D421" s="156" t="s">
        <v>2674</v>
      </c>
      <c r="E421" s="164" t="s">
        <v>2814</v>
      </c>
    </row>
    <row r="422" spans="1:5" ht="15.75">
      <c r="A422" s="141">
        <v>421</v>
      </c>
      <c r="B422" s="131">
        <v>2020</v>
      </c>
      <c r="C422" s="132" t="s">
        <v>2195</v>
      </c>
      <c r="D422" s="156" t="s">
        <v>2675</v>
      </c>
      <c r="E422" s="164" t="s">
        <v>2814</v>
      </c>
    </row>
    <row r="423" spans="1:5" ht="15.75">
      <c r="A423" s="141">
        <v>422</v>
      </c>
      <c r="B423" s="131">
        <v>2020</v>
      </c>
      <c r="C423" s="132" t="s">
        <v>2196</v>
      </c>
      <c r="D423" s="156" t="s">
        <v>2676</v>
      </c>
      <c r="E423" s="164" t="s">
        <v>2806</v>
      </c>
    </row>
    <row r="424" spans="1:5" ht="15.75">
      <c r="A424" s="141">
        <v>423</v>
      </c>
      <c r="B424" s="131">
        <v>2020</v>
      </c>
      <c r="C424" s="132" t="s">
        <v>2197</v>
      </c>
      <c r="D424" s="156" t="s">
        <v>2677</v>
      </c>
      <c r="E424" s="164" t="s">
        <v>2806</v>
      </c>
    </row>
    <row r="425" spans="1:5" ht="15.75">
      <c r="A425" s="141">
        <v>424</v>
      </c>
      <c r="B425" s="131">
        <v>2020</v>
      </c>
      <c r="C425" s="132" t="s">
        <v>2199</v>
      </c>
      <c r="D425" s="156" t="s">
        <v>2678</v>
      </c>
      <c r="E425" s="164" t="s">
        <v>2806</v>
      </c>
    </row>
    <row r="426" spans="1:5" ht="15.75">
      <c r="A426" s="141">
        <v>425</v>
      </c>
      <c r="B426" s="131">
        <v>2020</v>
      </c>
      <c r="C426" s="132" t="s">
        <v>2198</v>
      </c>
      <c r="D426" s="156" t="s">
        <v>2679</v>
      </c>
      <c r="E426" s="164" t="s">
        <v>2806</v>
      </c>
    </row>
    <row r="427" spans="1:5" ht="15.75">
      <c r="A427" s="141">
        <v>426</v>
      </c>
      <c r="B427" s="131">
        <v>2020</v>
      </c>
      <c r="C427" s="132" t="s">
        <v>2200</v>
      </c>
      <c r="D427" s="156" t="s">
        <v>2680</v>
      </c>
      <c r="E427" s="164" t="s">
        <v>2806</v>
      </c>
    </row>
    <row r="428" spans="1:5" ht="15.75">
      <c r="A428" s="141">
        <v>427</v>
      </c>
      <c r="B428" s="131">
        <v>2020</v>
      </c>
      <c r="C428" s="132" t="s">
        <v>2216</v>
      </c>
      <c r="D428" s="156" t="s">
        <v>2681</v>
      </c>
      <c r="E428" s="164" t="s">
        <v>2806</v>
      </c>
    </row>
    <row r="429" spans="1:5" ht="15.75">
      <c r="A429" s="141">
        <v>428</v>
      </c>
      <c r="B429" s="131">
        <v>2020</v>
      </c>
      <c r="C429" s="132" t="s">
        <v>2201</v>
      </c>
      <c r="D429" s="156" t="s">
        <v>2682</v>
      </c>
      <c r="E429" s="164" t="s">
        <v>2814</v>
      </c>
    </row>
    <row r="430" spans="1:5" ht="15.75">
      <c r="A430" s="141">
        <v>429</v>
      </c>
      <c r="B430" s="131">
        <v>2020</v>
      </c>
      <c r="C430" s="132" t="s">
        <v>2202</v>
      </c>
      <c r="D430" s="156" t="s">
        <v>2683</v>
      </c>
      <c r="E430" s="164" t="s">
        <v>2814</v>
      </c>
    </row>
    <row r="431" spans="1:5" ht="15.75">
      <c r="A431" s="141">
        <v>430</v>
      </c>
      <c r="B431" s="131">
        <v>2020</v>
      </c>
      <c r="C431" s="132" t="s">
        <v>2224</v>
      </c>
      <c r="D431" s="156" t="s">
        <v>2684</v>
      </c>
      <c r="E431" s="164" t="s">
        <v>2814</v>
      </c>
    </row>
    <row r="432" spans="1:5" ht="15.75">
      <c r="A432" s="141">
        <v>431</v>
      </c>
      <c r="B432" s="131">
        <v>2020</v>
      </c>
      <c r="C432" s="132" t="s">
        <v>2215</v>
      </c>
      <c r="D432" s="156" t="s">
        <v>2685</v>
      </c>
      <c r="E432" s="164" t="s">
        <v>752</v>
      </c>
    </row>
    <row r="433" spans="1:5" ht="15.75">
      <c r="A433" s="141">
        <v>432</v>
      </c>
      <c r="B433" s="131">
        <v>2020</v>
      </c>
      <c r="C433" s="132" t="s">
        <v>2223</v>
      </c>
      <c r="D433" s="156" t="s">
        <v>2686</v>
      </c>
      <c r="E433" s="164" t="s">
        <v>2806</v>
      </c>
    </row>
    <row r="434" spans="1:5" ht="15.75">
      <c r="A434" s="141">
        <v>433</v>
      </c>
      <c r="B434" s="131">
        <v>2020</v>
      </c>
      <c r="C434" s="132" t="s">
        <v>2225</v>
      </c>
      <c r="D434" s="156" t="s">
        <v>2687</v>
      </c>
      <c r="E434" s="164" t="s">
        <v>2814</v>
      </c>
    </row>
    <row r="435" spans="1:5" ht="15.75">
      <c r="A435" s="141">
        <v>434</v>
      </c>
      <c r="B435" s="131">
        <v>2020</v>
      </c>
      <c r="C435" s="132" t="s">
        <v>2226</v>
      </c>
      <c r="D435" s="156" t="s">
        <v>2688</v>
      </c>
      <c r="E435" s="164" t="s">
        <v>2814</v>
      </c>
    </row>
    <row r="436" spans="1:5" ht="15.75">
      <c r="A436" s="141">
        <v>435</v>
      </c>
      <c r="B436" s="131">
        <v>2020</v>
      </c>
      <c r="C436" s="132" t="s">
        <v>2227</v>
      </c>
      <c r="D436" s="156" t="s">
        <v>2689</v>
      </c>
      <c r="E436" s="164" t="s">
        <v>2814</v>
      </c>
    </row>
    <row r="437" spans="1:5" ht="15.75">
      <c r="A437" s="141">
        <v>436</v>
      </c>
      <c r="B437" s="131">
        <v>2020</v>
      </c>
      <c r="C437" s="132" t="s">
        <v>2228</v>
      </c>
      <c r="D437" s="156" t="s">
        <v>2690</v>
      </c>
      <c r="E437" s="164" t="s">
        <v>2806</v>
      </c>
    </row>
    <row r="438" spans="1:5" ht="15.75">
      <c r="A438" s="141">
        <v>437</v>
      </c>
      <c r="B438" s="131">
        <v>2020</v>
      </c>
      <c r="C438" s="132" t="s">
        <v>2229</v>
      </c>
      <c r="D438" s="156" t="s">
        <v>2691</v>
      </c>
      <c r="E438" s="164" t="s">
        <v>2814</v>
      </c>
    </row>
    <row r="439" spans="1:5" ht="15.75">
      <c r="A439" s="141">
        <v>438</v>
      </c>
      <c r="B439" s="131">
        <v>2020</v>
      </c>
      <c r="C439" s="132" t="s">
        <v>2230</v>
      </c>
      <c r="D439" s="156" t="s">
        <v>2692</v>
      </c>
      <c r="E439" s="164" t="s">
        <v>2814</v>
      </c>
    </row>
    <row r="440" spans="1:5" ht="15.75">
      <c r="A440" s="141">
        <v>439</v>
      </c>
      <c r="B440" s="131">
        <v>2020</v>
      </c>
      <c r="C440" s="132" t="s">
        <v>2231</v>
      </c>
      <c r="D440" s="156" t="s">
        <v>2693</v>
      </c>
      <c r="E440" s="164" t="s">
        <v>2814</v>
      </c>
    </row>
    <row r="441" spans="1:5" ht="15.75">
      <c r="A441" s="141">
        <v>440</v>
      </c>
      <c r="B441" s="131">
        <v>2020</v>
      </c>
      <c r="C441" s="132" t="s">
        <v>2232</v>
      </c>
      <c r="D441" s="156" t="s">
        <v>2694</v>
      </c>
      <c r="E441" s="164" t="s">
        <v>2814</v>
      </c>
    </row>
    <row r="442" spans="1:5" ht="15.75">
      <c r="A442" s="141">
        <v>441</v>
      </c>
      <c r="B442" s="131">
        <v>2020</v>
      </c>
      <c r="C442" s="132" t="s">
        <v>2233</v>
      </c>
      <c r="D442" s="156" t="s">
        <v>2695</v>
      </c>
      <c r="E442" s="164" t="s">
        <v>2814</v>
      </c>
    </row>
    <row r="443" spans="1:5" ht="15.75">
      <c r="A443" s="141">
        <v>442</v>
      </c>
      <c r="B443" s="131">
        <v>2020</v>
      </c>
      <c r="C443" s="132" t="s">
        <v>2234</v>
      </c>
      <c r="D443" s="156" t="s">
        <v>2696</v>
      </c>
      <c r="E443" s="164" t="s">
        <v>2814</v>
      </c>
    </row>
    <row r="444" spans="1:5" ht="15.75">
      <c r="A444" s="141">
        <v>443</v>
      </c>
      <c r="B444" s="131">
        <v>2020</v>
      </c>
      <c r="C444" s="132" t="s">
        <v>2235</v>
      </c>
      <c r="D444" s="156" t="s">
        <v>2697</v>
      </c>
      <c r="E444" s="164" t="s">
        <v>2814</v>
      </c>
    </row>
    <row r="445" spans="1:5" ht="15.75">
      <c r="A445" s="141">
        <v>444</v>
      </c>
      <c r="B445" s="131">
        <v>2020</v>
      </c>
      <c r="C445" s="132" t="s">
        <v>2236</v>
      </c>
      <c r="D445" s="156" t="s">
        <v>2698</v>
      </c>
      <c r="E445" s="164" t="s">
        <v>2814</v>
      </c>
    </row>
    <row r="446" spans="1:5" ht="15.75">
      <c r="A446" s="141">
        <v>445</v>
      </c>
      <c r="B446" s="131">
        <v>2020</v>
      </c>
      <c r="C446" s="132" t="s">
        <v>2237</v>
      </c>
      <c r="D446" s="156" t="s">
        <v>2699</v>
      </c>
      <c r="E446" s="164" t="s">
        <v>2814</v>
      </c>
    </row>
    <row r="447" spans="1:5" ht="15.75">
      <c r="A447" s="141">
        <v>446</v>
      </c>
      <c r="B447" s="131">
        <v>2020</v>
      </c>
      <c r="C447" s="132" t="s">
        <v>2238</v>
      </c>
      <c r="D447" s="156" t="s">
        <v>2700</v>
      </c>
      <c r="E447" s="164" t="s">
        <v>2814</v>
      </c>
    </row>
    <row r="448" spans="1:5" ht="15.75">
      <c r="A448" s="141">
        <v>447</v>
      </c>
      <c r="B448" s="131">
        <v>2020</v>
      </c>
      <c r="C448" s="132" t="s">
        <v>2239</v>
      </c>
      <c r="D448" s="156" t="s">
        <v>2701</v>
      </c>
      <c r="E448" s="164" t="s">
        <v>2814</v>
      </c>
    </row>
    <row r="449" spans="1:5" ht="15.75">
      <c r="A449" s="141">
        <v>448</v>
      </c>
      <c r="B449" s="131">
        <v>2020</v>
      </c>
      <c r="C449" s="132" t="s">
        <v>2240</v>
      </c>
      <c r="D449" s="156" t="s">
        <v>2702</v>
      </c>
      <c r="E449" s="164" t="s">
        <v>2814</v>
      </c>
    </row>
    <row r="450" spans="1:5" ht="15.75">
      <c r="A450" s="141">
        <v>449</v>
      </c>
      <c r="B450" s="131">
        <v>2020</v>
      </c>
      <c r="C450" s="132" t="s">
        <v>2241</v>
      </c>
      <c r="D450" s="156" t="s">
        <v>2703</v>
      </c>
      <c r="E450" s="164" t="s">
        <v>2806</v>
      </c>
    </row>
    <row r="451" spans="1:5" ht="15.75">
      <c r="A451" s="141">
        <v>450</v>
      </c>
      <c r="B451" s="131">
        <v>2020</v>
      </c>
      <c r="C451" s="132" t="s">
        <v>2242</v>
      </c>
      <c r="D451" s="156" t="s">
        <v>2704</v>
      </c>
      <c r="E451" s="164" t="s">
        <v>2814</v>
      </c>
    </row>
    <row r="452" spans="1:5" ht="15.75">
      <c r="A452" s="141">
        <v>451</v>
      </c>
      <c r="B452" s="131">
        <v>2020</v>
      </c>
      <c r="C452" s="132" t="s">
        <v>2244</v>
      </c>
      <c r="D452" s="156" t="s">
        <v>2705</v>
      </c>
      <c r="E452" s="164" t="s">
        <v>2806</v>
      </c>
    </row>
    <row r="453" spans="1:5" ht="15.75">
      <c r="A453" s="141">
        <v>452</v>
      </c>
      <c r="B453" s="131">
        <v>2020</v>
      </c>
      <c r="C453" s="132" t="s">
        <v>2245</v>
      </c>
      <c r="D453" s="156" t="s">
        <v>2706</v>
      </c>
      <c r="E453" s="164" t="s">
        <v>2814</v>
      </c>
    </row>
    <row r="454" spans="1:5" ht="15.75">
      <c r="A454" s="141">
        <v>453</v>
      </c>
      <c r="B454" s="131">
        <v>2020</v>
      </c>
      <c r="C454" s="132" t="s">
        <v>2374</v>
      </c>
      <c r="D454" s="156" t="s">
        <v>2707</v>
      </c>
      <c r="E454" s="164" t="s">
        <v>752</v>
      </c>
    </row>
    <row r="455" spans="1:5" ht="15.75">
      <c r="A455" s="141">
        <v>454</v>
      </c>
      <c r="B455" s="131">
        <v>2020</v>
      </c>
      <c r="C455" s="132" t="s">
        <v>2371</v>
      </c>
      <c r="D455" s="156" t="s">
        <v>2708</v>
      </c>
      <c r="E455" s="164" t="s">
        <v>752</v>
      </c>
    </row>
    <row r="456" spans="1:5" ht="15.75">
      <c r="A456" s="141">
        <v>455</v>
      </c>
      <c r="B456" s="131">
        <v>2020</v>
      </c>
      <c r="C456" s="132" t="s">
        <v>2372</v>
      </c>
      <c r="D456" s="156" t="s">
        <v>2709</v>
      </c>
      <c r="E456" s="164" t="s">
        <v>752</v>
      </c>
    </row>
    <row r="457" spans="1:5" ht="15.75">
      <c r="A457" s="141">
        <v>456</v>
      </c>
      <c r="B457" s="131">
        <v>2020</v>
      </c>
      <c r="C457" s="132" t="s">
        <v>2373</v>
      </c>
      <c r="D457" s="156" t="s">
        <v>2710</v>
      </c>
      <c r="E457" s="164" t="s">
        <v>752</v>
      </c>
    </row>
    <row r="458" spans="1:5" ht="15.75">
      <c r="A458" s="141">
        <v>457</v>
      </c>
      <c r="B458" s="131">
        <v>2020</v>
      </c>
      <c r="C458" s="132" t="s">
        <v>2375</v>
      </c>
      <c r="D458" s="156" t="s">
        <v>2711</v>
      </c>
      <c r="E458" s="164" t="s">
        <v>752</v>
      </c>
    </row>
    <row r="459" spans="1:5" ht="15.75">
      <c r="A459" s="141">
        <v>458</v>
      </c>
      <c r="B459" s="131">
        <v>2021</v>
      </c>
      <c r="C459" s="132" t="s">
        <v>2376</v>
      </c>
      <c r="D459" s="156" t="s">
        <v>2712</v>
      </c>
      <c r="E459" s="164" t="s">
        <v>1605</v>
      </c>
    </row>
    <row r="460" spans="1:5" ht="15.75">
      <c r="A460" s="141">
        <v>459</v>
      </c>
      <c r="B460" s="131">
        <v>2021</v>
      </c>
      <c r="C460" s="132" t="s">
        <v>2377</v>
      </c>
      <c r="D460" s="156" t="s">
        <v>2713</v>
      </c>
      <c r="E460" s="164" t="s">
        <v>1605</v>
      </c>
    </row>
    <row r="461" spans="1:5" ht="15.75">
      <c r="A461" s="141">
        <v>460</v>
      </c>
      <c r="B461" s="131">
        <v>2021</v>
      </c>
      <c r="C461" s="132" t="s">
        <v>2378</v>
      </c>
      <c r="D461" s="156" t="s">
        <v>2714</v>
      </c>
      <c r="E461" s="164" t="s">
        <v>1605</v>
      </c>
    </row>
    <row r="462" spans="1:5" ht="15.75">
      <c r="A462" s="141">
        <v>461</v>
      </c>
      <c r="B462" s="131">
        <v>2021</v>
      </c>
      <c r="C462" s="132" t="s">
        <v>2383</v>
      </c>
      <c r="D462" s="156" t="s">
        <v>2715</v>
      </c>
      <c r="E462" s="164" t="s">
        <v>1605</v>
      </c>
    </row>
    <row r="463" spans="1:5" ht="15.75">
      <c r="A463" s="141">
        <v>462</v>
      </c>
      <c r="B463" s="131">
        <v>2021</v>
      </c>
      <c r="C463" s="132" t="s">
        <v>2379</v>
      </c>
      <c r="D463" s="156" t="s">
        <v>2716</v>
      </c>
      <c r="E463" s="164" t="s">
        <v>749</v>
      </c>
    </row>
    <row r="464" spans="1:5" ht="15.75">
      <c r="A464" s="141">
        <v>463</v>
      </c>
      <c r="B464" s="131">
        <v>2021</v>
      </c>
      <c r="C464" s="132" t="s">
        <v>2380</v>
      </c>
      <c r="D464" s="156" t="s">
        <v>1576</v>
      </c>
      <c r="E464" s="164" t="s">
        <v>749</v>
      </c>
    </row>
    <row r="465" spans="1:5" ht="15.75">
      <c r="A465" s="141">
        <v>464</v>
      </c>
      <c r="B465" s="131">
        <v>2021</v>
      </c>
      <c r="C465" s="132" t="s">
        <v>2381</v>
      </c>
      <c r="D465" s="156" t="s">
        <v>2717</v>
      </c>
      <c r="E465" s="164" t="s">
        <v>1605</v>
      </c>
    </row>
    <row r="466" spans="1:5" ht="15.75">
      <c r="A466" s="141">
        <v>465</v>
      </c>
      <c r="B466" s="131">
        <v>2021</v>
      </c>
      <c r="C466" s="132" t="s">
        <v>2382</v>
      </c>
      <c r="D466" s="156" t="s">
        <v>2539</v>
      </c>
      <c r="E466" s="164" t="s">
        <v>1605</v>
      </c>
    </row>
    <row r="467" spans="1:5" ht="15.75">
      <c r="A467" s="141">
        <v>466</v>
      </c>
      <c r="B467" s="131">
        <v>2021</v>
      </c>
      <c r="C467" s="132" t="s">
        <v>2388</v>
      </c>
      <c r="D467" s="156" t="s">
        <v>2718</v>
      </c>
      <c r="E467" s="164" t="s">
        <v>749</v>
      </c>
    </row>
    <row r="468" spans="1:5" ht="15.75">
      <c r="A468" s="141">
        <v>467</v>
      </c>
      <c r="B468" s="131">
        <v>2021</v>
      </c>
      <c r="C468" s="132" t="s">
        <v>2384</v>
      </c>
      <c r="D468" s="156" t="s">
        <v>2719</v>
      </c>
      <c r="E468" s="164" t="s">
        <v>749</v>
      </c>
    </row>
    <row r="469" spans="1:5" ht="15.75">
      <c r="A469" s="141">
        <v>468</v>
      </c>
      <c r="B469" s="131">
        <v>2021</v>
      </c>
      <c r="C469" s="132" t="s">
        <v>2385</v>
      </c>
      <c r="D469" s="156" t="s">
        <v>2720</v>
      </c>
      <c r="E469" s="164" t="s">
        <v>749</v>
      </c>
    </row>
    <row r="470" spans="1:5" ht="15.75">
      <c r="A470" s="141">
        <v>469</v>
      </c>
      <c r="B470" s="131">
        <v>2021</v>
      </c>
      <c r="C470" s="132" t="s">
        <v>2386</v>
      </c>
      <c r="D470" s="156" t="s">
        <v>2721</v>
      </c>
      <c r="E470" s="164" t="s">
        <v>749</v>
      </c>
    </row>
    <row r="471" spans="1:5" ht="15.75">
      <c r="A471" s="141">
        <v>470</v>
      </c>
      <c r="B471" s="131">
        <v>2021</v>
      </c>
      <c r="C471" s="137" t="s">
        <v>2387</v>
      </c>
      <c r="D471" s="156" t="s">
        <v>2722</v>
      </c>
      <c r="E471" s="164" t="s">
        <v>749</v>
      </c>
    </row>
    <row r="472" spans="1:5" ht="15.75">
      <c r="A472" s="141">
        <v>471</v>
      </c>
      <c r="B472" s="131">
        <v>2021</v>
      </c>
      <c r="C472" s="132" t="s">
        <v>2389</v>
      </c>
      <c r="D472" s="156" t="s">
        <v>2723</v>
      </c>
      <c r="E472" s="164" t="s">
        <v>749</v>
      </c>
    </row>
    <row r="473" spans="1:5" ht="15.75">
      <c r="A473" s="141">
        <v>472</v>
      </c>
      <c r="B473" s="131">
        <v>2021</v>
      </c>
      <c r="C473" s="132" t="s">
        <v>2390</v>
      </c>
      <c r="D473" s="156" t="s">
        <v>1814</v>
      </c>
      <c r="E473" s="164" t="s">
        <v>749</v>
      </c>
    </row>
    <row r="474" spans="1:5" ht="15.75">
      <c r="A474" s="141">
        <v>473</v>
      </c>
      <c r="B474" s="131">
        <v>2021</v>
      </c>
      <c r="C474" s="132" t="s">
        <v>2391</v>
      </c>
      <c r="D474" s="156" t="s">
        <v>2724</v>
      </c>
      <c r="E474" s="164" t="s">
        <v>749</v>
      </c>
    </row>
    <row r="475" spans="1:5" ht="15.75">
      <c r="A475" s="141">
        <v>474</v>
      </c>
      <c r="B475" s="131">
        <v>2021</v>
      </c>
      <c r="C475" s="132" t="s">
        <v>2392</v>
      </c>
      <c r="D475" s="156" t="s">
        <v>2725</v>
      </c>
      <c r="E475" s="164" t="s">
        <v>749</v>
      </c>
    </row>
    <row r="476" spans="1:5" ht="15.75">
      <c r="A476" s="141">
        <v>475</v>
      </c>
      <c r="B476" s="131">
        <v>2021</v>
      </c>
      <c r="C476" s="132" t="s">
        <v>2393</v>
      </c>
      <c r="D476" s="156" t="s">
        <v>2726</v>
      </c>
      <c r="E476" s="164" t="s">
        <v>749</v>
      </c>
    </row>
    <row r="477" spans="1:5" ht="15.75">
      <c r="A477" s="141">
        <v>476</v>
      </c>
      <c r="B477" s="131">
        <v>2021</v>
      </c>
      <c r="C477" s="132" t="s">
        <v>2396</v>
      </c>
      <c r="D477" s="156" t="s">
        <v>2727</v>
      </c>
      <c r="E477" s="164" t="s">
        <v>749</v>
      </c>
    </row>
    <row r="478" spans="1:5" ht="15.75">
      <c r="A478" s="141">
        <v>477</v>
      </c>
      <c r="B478" s="131">
        <v>2021</v>
      </c>
      <c r="C478" s="132" t="s">
        <v>2395</v>
      </c>
      <c r="D478" s="156" t="s">
        <v>2728</v>
      </c>
      <c r="E478" s="164" t="s">
        <v>749</v>
      </c>
    </row>
    <row r="479" spans="1:5" ht="15.75">
      <c r="A479" s="141">
        <v>478</v>
      </c>
      <c r="B479" s="131">
        <v>2021</v>
      </c>
      <c r="C479" s="132" t="s">
        <v>2394</v>
      </c>
      <c r="D479" s="156" t="s">
        <v>2729</v>
      </c>
      <c r="E479" s="164" t="s">
        <v>749</v>
      </c>
    </row>
    <row r="480" spans="1:5" ht="15.75">
      <c r="A480" s="141">
        <v>479</v>
      </c>
      <c r="B480" s="131">
        <v>2021</v>
      </c>
      <c r="C480" s="132" t="s">
        <v>2397</v>
      </c>
      <c r="D480" s="156" t="s">
        <v>2730</v>
      </c>
      <c r="E480" s="164" t="s">
        <v>749</v>
      </c>
    </row>
    <row r="481" spans="1:5" ht="15.75">
      <c r="A481" s="141">
        <v>480</v>
      </c>
      <c r="B481" s="131">
        <v>2021</v>
      </c>
      <c r="C481" s="132" t="s">
        <v>2398</v>
      </c>
      <c r="D481" s="156" t="s">
        <v>607</v>
      </c>
      <c r="E481" s="164" t="s">
        <v>2815</v>
      </c>
    </row>
    <row r="482" spans="1:5" ht="15.75">
      <c r="A482" s="141">
        <v>481</v>
      </c>
      <c r="B482" s="131">
        <v>2021</v>
      </c>
      <c r="C482" s="132" t="s">
        <v>2399</v>
      </c>
      <c r="D482" s="156" t="s">
        <v>2731</v>
      </c>
      <c r="E482" s="164" t="s">
        <v>749</v>
      </c>
    </row>
    <row r="483" spans="1:5" ht="15.75">
      <c r="A483" s="141">
        <v>482</v>
      </c>
      <c r="B483" s="131">
        <v>2021</v>
      </c>
      <c r="C483" s="132" t="s">
        <v>2400</v>
      </c>
      <c r="D483" s="156" t="s">
        <v>2732</v>
      </c>
      <c r="E483" s="164" t="s">
        <v>749</v>
      </c>
    </row>
    <row r="484" spans="1:5" ht="15.75">
      <c r="A484" s="141">
        <v>483</v>
      </c>
      <c r="B484" s="131">
        <v>2021</v>
      </c>
      <c r="C484" s="132" t="s">
        <v>2401</v>
      </c>
      <c r="D484" s="156" t="s">
        <v>2733</v>
      </c>
      <c r="E484" s="164" t="s">
        <v>1274</v>
      </c>
    </row>
    <row r="485" spans="1:5" ht="15.75">
      <c r="A485" s="141">
        <v>484</v>
      </c>
      <c r="B485" s="131">
        <v>2021</v>
      </c>
      <c r="C485" s="132" t="s">
        <v>2402</v>
      </c>
      <c r="D485" s="156" t="s">
        <v>2734</v>
      </c>
      <c r="E485" s="164" t="s">
        <v>1274</v>
      </c>
    </row>
    <row r="486" spans="1:5" ht="15.75">
      <c r="A486" s="141">
        <v>485</v>
      </c>
      <c r="B486" s="131">
        <v>2021</v>
      </c>
      <c r="C486" s="132" t="s">
        <v>2403</v>
      </c>
      <c r="D486" s="156" t="s">
        <v>2735</v>
      </c>
      <c r="E486" s="164" t="s">
        <v>1274</v>
      </c>
    </row>
    <row r="487" spans="1:5" ht="15.75">
      <c r="A487" s="141">
        <v>486</v>
      </c>
      <c r="B487" s="131">
        <v>2021</v>
      </c>
      <c r="C487" s="132" t="s">
        <v>2404</v>
      </c>
      <c r="D487" s="156" t="s">
        <v>2736</v>
      </c>
      <c r="E487" s="164" t="s">
        <v>1274</v>
      </c>
    </row>
    <row r="488" spans="1:5" ht="15.75">
      <c r="A488" s="141">
        <v>487</v>
      </c>
      <c r="B488" s="131">
        <v>2021</v>
      </c>
      <c r="C488" s="132" t="s">
        <v>2405</v>
      </c>
      <c r="D488" s="156" t="s">
        <v>2737</v>
      </c>
      <c r="E488" s="164" t="s">
        <v>749</v>
      </c>
    </row>
    <row r="489" spans="1:5" ht="15.75">
      <c r="A489" s="141">
        <v>488</v>
      </c>
      <c r="B489" s="131">
        <v>2021</v>
      </c>
      <c r="C489" s="132" t="s">
        <v>2406</v>
      </c>
      <c r="D489" s="156" t="s">
        <v>2738</v>
      </c>
      <c r="E489" s="164" t="s">
        <v>749</v>
      </c>
    </row>
    <row r="490" spans="1:5" ht="15.75">
      <c r="A490" s="141">
        <v>489</v>
      </c>
      <c r="B490" s="131">
        <v>2021</v>
      </c>
      <c r="C490" s="132" t="s">
        <v>2407</v>
      </c>
      <c r="D490" s="156" t="s">
        <v>2739</v>
      </c>
      <c r="E490" s="164" t="s">
        <v>749</v>
      </c>
    </row>
    <row r="491" spans="1:5" ht="15.75">
      <c r="A491" s="141">
        <v>490</v>
      </c>
      <c r="B491" s="131">
        <v>2021</v>
      </c>
      <c r="C491" s="132" t="s">
        <v>2408</v>
      </c>
      <c r="D491" s="156" t="s">
        <v>2740</v>
      </c>
      <c r="E491" s="164" t="s">
        <v>749</v>
      </c>
    </row>
    <row r="492" spans="1:5" ht="15.75">
      <c r="A492" s="141">
        <v>491</v>
      </c>
      <c r="B492" s="131">
        <v>2021</v>
      </c>
      <c r="C492" s="132" t="s">
        <v>2409</v>
      </c>
      <c r="D492" s="156" t="s">
        <v>2741</v>
      </c>
      <c r="E492" s="164" t="s">
        <v>749</v>
      </c>
    </row>
    <row r="493" spans="1:5" ht="15.75">
      <c r="A493" s="141">
        <v>492</v>
      </c>
      <c r="B493" s="131">
        <v>2021</v>
      </c>
      <c r="C493" s="132" t="s">
        <v>2415</v>
      </c>
      <c r="D493" s="156" t="s">
        <v>2742</v>
      </c>
      <c r="E493" s="164" t="s">
        <v>749</v>
      </c>
    </row>
    <row r="494" spans="1:5" ht="15.75">
      <c r="A494" s="141">
        <v>493</v>
      </c>
      <c r="B494" s="131">
        <v>2021</v>
      </c>
      <c r="C494" s="132" t="s">
        <v>2410</v>
      </c>
      <c r="D494" s="156" t="s">
        <v>2743</v>
      </c>
      <c r="E494" s="164" t="s">
        <v>749</v>
      </c>
    </row>
    <row r="495" spans="1:5" ht="15.75">
      <c r="A495" s="141">
        <v>494</v>
      </c>
      <c r="B495" s="131">
        <v>2021</v>
      </c>
      <c r="C495" s="132" t="s">
        <v>2411</v>
      </c>
      <c r="D495" s="156" t="s">
        <v>2744</v>
      </c>
      <c r="E495" s="164" t="s">
        <v>749</v>
      </c>
    </row>
    <row r="496" spans="1:5" ht="15.75">
      <c r="A496" s="141">
        <v>495</v>
      </c>
      <c r="B496" s="131">
        <v>2021</v>
      </c>
      <c r="C496" s="132" t="s">
        <v>2412</v>
      </c>
      <c r="D496" s="156" t="s">
        <v>2745</v>
      </c>
      <c r="E496" s="164" t="s">
        <v>749</v>
      </c>
    </row>
    <row r="497" spans="1:5" ht="15.75">
      <c r="A497" s="141">
        <v>496</v>
      </c>
      <c r="B497" s="131">
        <v>2021</v>
      </c>
      <c r="C497" s="132" t="s">
        <v>2413</v>
      </c>
      <c r="D497" s="156" t="s">
        <v>2746</v>
      </c>
      <c r="E497" s="164" t="s">
        <v>749</v>
      </c>
    </row>
    <row r="498" spans="1:5" ht="15.75">
      <c r="A498" s="141">
        <v>497</v>
      </c>
      <c r="B498" s="131">
        <v>2021</v>
      </c>
      <c r="C498" s="132" t="s">
        <v>2414</v>
      </c>
      <c r="D498" s="156" t="s">
        <v>2747</v>
      </c>
      <c r="E498" s="164" t="s">
        <v>749</v>
      </c>
    </row>
    <row r="499" spans="1:5" ht="15.75">
      <c r="A499" s="141">
        <v>498</v>
      </c>
      <c r="B499" s="131">
        <v>2021</v>
      </c>
      <c r="C499" s="132" t="s">
        <v>2417</v>
      </c>
      <c r="D499" s="156" t="s">
        <v>2748</v>
      </c>
      <c r="E499" s="164" t="s">
        <v>749</v>
      </c>
    </row>
    <row r="500" spans="1:5" ht="15.75">
      <c r="A500" s="141">
        <v>499</v>
      </c>
      <c r="B500" s="131">
        <v>2021</v>
      </c>
      <c r="C500" s="132" t="s">
        <v>2416</v>
      </c>
      <c r="D500" s="156" t="s">
        <v>2749</v>
      </c>
      <c r="E500" s="164" t="s">
        <v>749</v>
      </c>
    </row>
    <row r="501" spans="1:5" ht="15.75">
      <c r="A501" s="141">
        <v>500</v>
      </c>
      <c r="B501" s="131">
        <v>2021</v>
      </c>
      <c r="C501" s="132" t="s">
        <v>2418</v>
      </c>
      <c r="D501" s="156" t="s">
        <v>2750</v>
      </c>
      <c r="E501" s="164" t="s">
        <v>749</v>
      </c>
    </row>
    <row r="502" spans="1:5" ht="15.75">
      <c r="A502" s="141">
        <v>501</v>
      </c>
      <c r="B502" s="131">
        <v>2021</v>
      </c>
      <c r="C502" s="132" t="s">
        <v>2419</v>
      </c>
      <c r="D502" s="156" t="s">
        <v>2751</v>
      </c>
      <c r="E502" s="164" t="s">
        <v>1274</v>
      </c>
    </row>
    <row r="503" spans="1:5" ht="15.75">
      <c r="A503" s="141">
        <v>502</v>
      </c>
      <c r="B503" s="131">
        <v>2021</v>
      </c>
      <c r="C503" s="132" t="s">
        <v>2420</v>
      </c>
      <c r="D503" s="156" t="s">
        <v>2752</v>
      </c>
      <c r="E503" s="164" t="s">
        <v>1274</v>
      </c>
    </row>
    <row r="504" spans="1:5" ht="15.75">
      <c r="A504" s="141">
        <v>503</v>
      </c>
      <c r="B504" s="131">
        <v>2021</v>
      </c>
      <c r="C504" s="132" t="s">
        <v>2421</v>
      </c>
      <c r="D504" s="156" t="s">
        <v>2753</v>
      </c>
      <c r="E504" s="164" t="s">
        <v>1274</v>
      </c>
    </row>
    <row r="505" spans="1:5" ht="15.75">
      <c r="A505" s="141">
        <v>504</v>
      </c>
      <c r="B505" s="131">
        <v>2021</v>
      </c>
      <c r="C505" s="132" t="s">
        <v>2422</v>
      </c>
      <c r="D505" s="156" t="s">
        <v>2754</v>
      </c>
      <c r="E505" s="164" t="s">
        <v>752</v>
      </c>
    </row>
    <row r="506" spans="1:5" ht="15.75">
      <c r="A506" s="141">
        <v>505</v>
      </c>
      <c r="B506" s="131">
        <v>2021</v>
      </c>
      <c r="C506" s="132" t="s">
        <v>2423</v>
      </c>
      <c r="D506" s="156" t="s">
        <v>2755</v>
      </c>
      <c r="E506" s="164" t="s">
        <v>752</v>
      </c>
    </row>
    <row r="507" spans="1:5" ht="15.75">
      <c r="A507" s="141">
        <v>506</v>
      </c>
      <c r="B507" s="131">
        <v>2021</v>
      </c>
      <c r="C507" s="132" t="s">
        <v>2473</v>
      </c>
      <c r="D507" s="156" t="s">
        <v>2756</v>
      </c>
      <c r="E507" s="164" t="s">
        <v>2816</v>
      </c>
    </row>
    <row r="508" spans="1:5" ht="15.75">
      <c r="A508" s="141">
        <v>507</v>
      </c>
      <c r="B508" s="131">
        <v>2022</v>
      </c>
      <c r="C508" s="132" t="s">
        <v>2474</v>
      </c>
      <c r="D508" s="156" t="s">
        <v>2757</v>
      </c>
      <c r="E508" s="164" t="s">
        <v>2816</v>
      </c>
    </row>
    <row r="509" spans="1:5" ht="15.75">
      <c r="A509" s="141">
        <v>508</v>
      </c>
      <c r="B509" s="131">
        <v>2022</v>
      </c>
      <c r="C509" s="132" t="s">
        <v>2475</v>
      </c>
      <c r="D509" s="156" t="s">
        <v>2758</v>
      </c>
      <c r="E509" s="164" t="s">
        <v>2816</v>
      </c>
    </row>
    <row r="510" spans="1:5" ht="15.75">
      <c r="A510" s="141">
        <v>509</v>
      </c>
      <c r="B510" s="131">
        <v>2022</v>
      </c>
      <c r="C510" s="132" t="s">
        <v>2424</v>
      </c>
      <c r="D510" s="156" t="s">
        <v>2759</v>
      </c>
      <c r="E510" s="164" t="s">
        <v>17</v>
      </c>
    </row>
    <row r="511" spans="1:5" ht="15.75">
      <c r="A511" s="141">
        <v>510</v>
      </c>
      <c r="B511" s="131">
        <v>2022</v>
      </c>
      <c r="C511" s="132" t="s">
        <v>2425</v>
      </c>
      <c r="D511" s="156" t="s">
        <v>2760</v>
      </c>
      <c r="E511" s="164" t="s">
        <v>17</v>
      </c>
    </row>
    <row r="512" spans="1:5" ht="15.75">
      <c r="A512" s="141">
        <v>511</v>
      </c>
      <c r="B512" s="131">
        <v>2022</v>
      </c>
      <c r="C512" s="132" t="s">
        <v>2426</v>
      </c>
      <c r="D512" s="156" t="s">
        <v>1433</v>
      </c>
      <c r="E512" s="164" t="s">
        <v>17</v>
      </c>
    </row>
    <row r="513" spans="1:5" ht="15.75">
      <c r="A513" s="141">
        <v>512</v>
      </c>
      <c r="B513" s="131">
        <v>2022</v>
      </c>
      <c r="C513" s="132" t="s">
        <v>2427</v>
      </c>
      <c r="D513" s="156" t="s">
        <v>2761</v>
      </c>
      <c r="E513" s="164" t="s">
        <v>17</v>
      </c>
    </row>
    <row r="514" spans="1:5" ht="15.75">
      <c r="A514" s="141">
        <v>513</v>
      </c>
      <c r="B514" s="131">
        <v>2022</v>
      </c>
      <c r="C514" s="132" t="s">
        <v>2428</v>
      </c>
      <c r="D514" s="156" t="s">
        <v>2762</v>
      </c>
      <c r="E514" s="164" t="s">
        <v>17</v>
      </c>
    </row>
    <row r="515" spans="1:5" ht="15.75">
      <c r="A515" s="141">
        <v>514</v>
      </c>
      <c r="B515" s="131">
        <v>2022</v>
      </c>
      <c r="C515" s="132" t="s">
        <v>2429</v>
      </c>
      <c r="D515" s="156" t="s">
        <v>2763</v>
      </c>
      <c r="E515" s="164" t="s">
        <v>17</v>
      </c>
    </row>
    <row r="516" spans="1:5" ht="15.75">
      <c r="A516" s="141">
        <v>515</v>
      </c>
      <c r="B516" s="131">
        <v>2022</v>
      </c>
      <c r="C516" s="132" t="s">
        <v>2430</v>
      </c>
      <c r="D516" s="156" t="s">
        <v>2764</v>
      </c>
      <c r="E516" s="164" t="s">
        <v>17</v>
      </c>
    </row>
    <row r="517" spans="1:5" ht="15.75">
      <c r="A517" s="141">
        <v>516</v>
      </c>
      <c r="B517" s="131">
        <v>2022</v>
      </c>
      <c r="C517" s="132" t="s">
        <v>2431</v>
      </c>
      <c r="D517" s="156" t="s">
        <v>2765</v>
      </c>
      <c r="E517" s="164" t="s">
        <v>17</v>
      </c>
    </row>
    <row r="518" spans="1:5" ht="15.75">
      <c r="A518" s="141">
        <v>517</v>
      </c>
      <c r="B518" s="131">
        <v>2022</v>
      </c>
      <c r="C518" s="132" t="s">
        <v>2432</v>
      </c>
      <c r="D518" s="156" t="s">
        <v>2766</v>
      </c>
      <c r="E518" s="164" t="s">
        <v>17</v>
      </c>
    </row>
    <row r="519" spans="1:5" ht="15.75">
      <c r="A519" s="141">
        <v>518</v>
      </c>
      <c r="B519" s="131">
        <v>2022</v>
      </c>
      <c r="C519" s="132" t="s">
        <v>2433</v>
      </c>
      <c r="D519" s="156" t="s">
        <v>2767</v>
      </c>
      <c r="E519" s="164" t="s">
        <v>17</v>
      </c>
    </row>
    <row r="520" spans="1:5" ht="15.75">
      <c r="A520" s="141">
        <v>519</v>
      </c>
      <c r="B520" s="131">
        <v>2022</v>
      </c>
      <c r="C520" s="132" t="s">
        <v>2434</v>
      </c>
      <c r="D520" s="156" t="s">
        <v>2768</v>
      </c>
      <c r="E520" s="164" t="s">
        <v>17</v>
      </c>
    </row>
    <row r="521" spans="1:5" ht="15.75">
      <c r="A521" s="141">
        <v>520</v>
      </c>
      <c r="B521" s="131">
        <v>2022</v>
      </c>
      <c r="C521" s="132" t="s">
        <v>2435</v>
      </c>
      <c r="D521" s="156" t="s">
        <v>2769</v>
      </c>
      <c r="E521" s="164" t="s">
        <v>17</v>
      </c>
    </row>
    <row r="522" spans="1:5" ht="15.75">
      <c r="A522" s="141">
        <v>521</v>
      </c>
      <c r="B522" s="131">
        <v>2022</v>
      </c>
      <c r="C522" s="132" t="s">
        <v>2436</v>
      </c>
      <c r="D522" s="156" t="s">
        <v>2770</v>
      </c>
      <c r="E522" s="164" t="s">
        <v>17</v>
      </c>
    </row>
    <row r="523" spans="1:5" ht="15.75">
      <c r="A523" s="141">
        <v>522</v>
      </c>
      <c r="B523" s="131">
        <v>2022</v>
      </c>
      <c r="C523" s="132" t="s">
        <v>2437</v>
      </c>
      <c r="D523" s="156" t="s">
        <v>2771</v>
      </c>
      <c r="E523" s="164" t="s">
        <v>17</v>
      </c>
    </row>
    <row r="524" spans="1:5" ht="15.75">
      <c r="A524" s="141">
        <v>523</v>
      </c>
      <c r="B524" s="131">
        <v>2022</v>
      </c>
      <c r="C524" s="132" t="s">
        <v>2438</v>
      </c>
      <c r="D524" s="156" t="s">
        <v>2772</v>
      </c>
      <c r="E524" s="164" t="s">
        <v>17</v>
      </c>
    </row>
    <row r="525" spans="1:5" ht="15.75">
      <c r="A525" s="141">
        <v>524</v>
      </c>
      <c r="B525" s="131">
        <v>2022</v>
      </c>
      <c r="C525" s="132" t="s">
        <v>2439</v>
      </c>
      <c r="D525" s="156" t="s">
        <v>2773</v>
      </c>
      <c r="E525" s="164" t="s">
        <v>17</v>
      </c>
    </row>
    <row r="526" spans="1:5" ht="15.75">
      <c r="A526" s="141">
        <v>525</v>
      </c>
      <c r="B526" s="131">
        <v>2022</v>
      </c>
      <c r="C526" s="132" t="s">
        <v>2440</v>
      </c>
      <c r="D526" s="156" t="s">
        <v>2774</v>
      </c>
      <c r="E526" s="164" t="s">
        <v>17</v>
      </c>
    </row>
    <row r="527" spans="1:5" ht="15.75">
      <c r="A527" s="141">
        <v>526</v>
      </c>
      <c r="B527" s="131">
        <v>2022</v>
      </c>
      <c r="C527" s="132" t="s">
        <v>2441</v>
      </c>
      <c r="D527" s="156" t="s">
        <v>2775</v>
      </c>
      <c r="E527" s="164" t="s">
        <v>17</v>
      </c>
    </row>
    <row r="528" spans="1:5" ht="15.75">
      <c r="A528" s="141">
        <v>527</v>
      </c>
      <c r="B528" s="131">
        <v>2022</v>
      </c>
      <c r="C528" s="132" t="s">
        <v>2442</v>
      </c>
      <c r="D528" s="156" t="s">
        <v>2776</v>
      </c>
      <c r="E528" s="164" t="s">
        <v>17</v>
      </c>
    </row>
    <row r="529" spans="1:5" ht="15.75">
      <c r="A529" s="141">
        <v>528</v>
      </c>
      <c r="B529" s="131">
        <v>2022</v>
      </c>
      <c r="C529" s="132" t="s">
        <v>2443</v>
      </c>
      <c r="D529" s="156" t="s">
        <v>2777</v>
      </c>
      <c r="E529" s="164" t="s">
        <v>17</v>
      </c>
    </row>
    <row r="530" spans="1:5" ht="15.75">
      <c r="A530" s="141">
        <v>529</v>
      </c>
      <c r="B530" s="131">
        <v>2022</v>
      </c>
      <c r="C530" s="132" t="s">
        <v>2444</v>
      </c>
      <c r="D530" s="156" t="s">
        <v>2778</v>
      </c>
      <c r="E530" s="164" t="s">
        <v>17</v>
      </c>
    </row>
    <row r="531" spans="1:5" ht="15.75">
      <c r="A531" s="141">
        <v>530</v>
      </c>
      <c r="B531" s="131">
        <v>2022</v>
      </c>
      <c r="C531" s="132" t="s">
        <v>2445</v>
      </c>
      <c r="D531" s="156" t="s">
        <v>2779</v>
      </c>
      <c r="E531" s="164" t="s">
        <v>17</v>
      </c>
    </row>
    <row r="532" spans="1:5" ht="15.75">
      <c r="A532" s="141">
        <v>531</v>
      </c>
      <c r="B532" s="131">
        <v>2022</v>
      </c>
      <c r="C532" s="132" t="s">
        <v>2446</v>
      </c>
      <c r="D532" s="156" t="s">
        <v>2780</v>
      </c>
      <c r="E532" s="164" t="s">
        <v>17</v>
      </c>
    </row>
    <row r="533" spans="1:5" ht="15.75">
      <c r="A533" s="141">
        <v>532</v>
      </c>
      <c r="B533" s="131">
        <v>2022</v>
      </c>
      <c r="C533" s="132" t="s">
        <v>2447</v>
      </c>
      <c r="D533" s="156" t="s">
        <v>2781</v>
      </c>
      <c r="E533" s="164" t="s">
        <v>17</v>
      </c>
    </row>
    <row r="534" spans="1:5" ht="15.75">
      <c r="A534" s="141">
        <v>533</v>
      </c>
      <c r="B534" s="131">
        <v>2022</v>
      </c>
      <c r="C534" s="132" t="s">
        <v>2448</v>
      </c>
      <c r="D534" s="156" t="s">
        <v>2782</v>
      </c>
      <c r="E534" s="164" t="s">
        <v>17</v>
      </c>
    </row>
    <row r="535" spans="1:5" ht="15.75">
      <c r="A535" s="141">
        <v>534</v>
      </c>
      <c r="B535" s="131">
        <v>2022</v>
      </c>
      <c r="C535" s="132" t="s">
        <v>2449</v>
      </c>
      <c r="D535" s="156" t="s">
        <v>2783</v>
      </c>
      <c r="E535" s="164" t="s">
        <v>17</v>
      </c>
    </row>
    <row r="536" spans="1:5" ht="15.75">
      <c r="A536" s="141">
        <v>535</v>
      </c>
      <c r="B536" s="131">
        <v>2022</v>
      </c>
      <c r="C536" s="132" t="s">
        <v>2450</v>
      </c>
      <c r="D536" s="156" t="s">
        <v>2784</v>
      </c>
      <c r="E536" s="164" t="s">
        <v>17</v>
      </c>
    </row>
    <row r="537" spans="1:5" ht="15.75">
      <c r="A537" s="141">
        <v>536</v>
      </c>
      <c r="B537" s="131">
        <v>2022</v>
      </c>
      <c r="C537" s="132" t="s">
        <v>2451</v>
      </c>
      <c r="D537" s="156" t="s">
        <v>2785</v>
      </c>
      <c r="E537" s="164" t="s">
        <v>17</v>
      </c>
    </row>
    <row r="538" spans="1:5" ht="15.75">
      <c r="A538" s="141">
        <v>537</v>
      </c>
      <c r="B538" s="131">
        <v>2022</v>
      </c>
      <c r="C538" s="132" t="s">
        <v>2452</v>
      </c>
      <c r="D538" s="156" t="s">
        <v>2786</v>
      </c>
      <c r="E538" s="164" t="s">
        <v>17</v>
      </c>
    </row>
    <row r="539" spans="1:5" ht="15.75">
      <c r="A539" s="141">
        <v>538</v>
      </c>
      <c r="B539" s="131">
        <v>2022</v>
      </c>
      <c r="C539" s="132" t="s">
        <v>2453</v>
      </c>
      <c r="D539" s="156" t="s">
        <v>2787</v>
      </c>
      <c r="E539" s="164" t="s">
        <v>17</v>
      </c>
    </row>
    <row r="540" spans="1:5" ht="15.75">
      <c r="A540" s="141">
        <v>539</v>
      </c>
      <c r="B540" s="131">
        <v>2022</v>
      </c>
      <c r="C540" s="132" t="s">
        <v>2454</v>
      </c>
      <c r="D540" s="156" t="s">
        <v>2788</v>
      </c>
      <c r="E540" s="164" t="s">
        <v>17</v>
      </c>
    </row>
    <row r="541" spans="1:5" ht="15.75">
      <c r="A541" s="146">
        <v>540</v>
      </c>
      <c r="B541" s="131">
        <v>2022</v>
      </c>
      <c r="C541" s="132" t="s">
        <v>2455</v>
      </c>
      <c r="D541" s="156" t="s">
        <v>2789</v>
      </c>
      <c r="E541" s="164" t="s">
        <v>17</v>
      </c>
    </row>
    <row r="542" spans="1:5" ht="15.75">
      <c r="A542" s="146">
        <v>541</v>
      </c>
      <c r="B542" s="131">
        <v>2022</v>
      </c>
      <c r="C542" s="132" t="s">
        <v>2456</v>
      </c>
      <c r="D542" s="156" t="s">
        <v>58</v>
      </c>
      <c r="E542" s="164" t="s">
        <v>17</v>
      </c>
    </row>
    <row r="543" spans="1:5" ht="15.75">
      <c r="A543" s="146">
        <v>542</v>
      </c>
      <c r="B543" s="131">
        <v>2022</v>
      </c>
      <c r="C543" s="132" t="s">
        <v>2457</v>
      </c>
      <c r="D543" s="156" t="s">
        <v>2790</v>
      </c>
      <c r="E543" s="164" t="s">
        <v>17</v>
      </c>
    </row>
    <row r="544" spans="1:5" ht="15.75">
      <c r="A544" s="146">
        <v>543</v>
      </c>
      <c r="B544" s="131">
        <v>2022</v>
      </c>
      <c r="C544" s="132" t="s">
        <v>2458</v>
      </c>
      <c r="D544" s="156" t="s">
        <v>2791</v>
      </c>
      <c r="E544" s="164" t="s">
        <v>17</v>
      </c>
    </row>
    <row r="545" spans="1:5" ht="15.75">
      <c r="A545" s="146">
        <v>544</v>
      </c>
      <c r="B545" s="131">
        <v>2022</v>
      </c>
      <c r="C545" s="132" t="s">
        <v>2459</v>
      </c>
      <c r="D545" s="156" t="s">
        <v>2792</v>
      </c>
      <c r="E545" s="164" t="s">
        <v>17</v>
      </c>
    </row>
    <row r="546" spans="1:5" ht="15.75">
      <c r="A546" s="146">
        <v>545</v>
      </c>
      <c r="B546" s="131">
        <v>2022</v>
      </c>
      <c r="C546" s="132" t="s">
        <v>2460</v>
      </c>
      <c r="D546" s="156" t="s">
        <v>2793</v>
      </c>
      <c r="E546" s="164" t="s">
        <v>17</v>
      </c>
    </row>
    <row r="547" spans="1:5" ht="15.75">
      <c r="A547" s="146">
        <v>546</v>
      </c>
      <c r="B547" s="131">
        <v>2022</v>
      </c>
      <c r="C547" s="132" t="s">
        <v>2461</v>
      </c>
      <c r="D547" s="156" t="s">
        <v>2794</v>
      </c>
      <c r="E547" s="164" t="s">
        <v>17</v>
      </c>
    </row>
    <row r="548" spans="1:5" ht="15.75">
      <c r="A548" s="146">
        <v>547</v>
      </c>
      <c r="B548" s="131">
        <v>2022</v>
      </c>
      <c r="C548" s="132" t="s">
        <v>2462</v>
      </c>
      <c r="D548" s="156" t="s">
        <v>2795</v>
      </c>
      <c r="E548" s="164" t="s">
        <v>17</v>
      </c>
    </row>
    <row r="549" spans="1:5" ht="15.75">
      <c r="A549" s="146">
        <v>548</v>
      </c>
      <c r="B549" s="131">
        <v>2022</v>
      </c>
      <c r="C549" s="132" t="s">
        <v>2463</v>
      </c>
      <c r="D549" s="156" t="s">
        <v>2796</v>
      </c>
      <c r="E549" s="164" t="s">
        <v>17</v>
      </c>
    </row>
    <row r="550" spans="1:5" ht="15.75">
      <c r="A550" s="146">
        <v>549</v>
      </c>
      <c r="B550" s="131">
        <v>2022</v>
      </c>
      <c r="C550" s="132" t="s">
        <v>2464</v>
      </c>
      <c r="D550" s="156" t="s">
        <v>2797</v>
      </c>
      <c r="E550" s="164" t="s">
        <v>17</v>
      </c>
    </row>
    <row r="551" spans="1:5" ht="15.75">
      <c r="A551" s="146">
        <v>550</v>
      </c>
      <c r="B551" s="131">
        <v>2022</v>
      </c>
      <c r="C551" s="132" t="s">
        <v>2465</v>
      </c>
      <c r="D551" s="156" t="s">
        <v>2798</v>
      </c>
      <c r="E551" s="164" t="s">
        <v>17</v>
      </c>
    </row>
    <row r="552" spans="1:5" ht="15.75">
      <c r="A552" s="146">
        <v>551</v>
      </c>
      <c r="B552" s="131">
        <v>2022</v>
      </c>
      <c r="C552" s="132" t="s">
        <v>2466</v>
      </c>
      <c r="D552" s="156" t="s">
        <v>1814</v>
      </c>
      <c r="E552" s="164" t="s">
        <v>17</v>
      </c>
    </row>
    <row r="553" spans="1:5" ht="15.75">
      <c r="A553" s="146">
        <v>552</v>
      </c>
      <c r="B553" s="131">
        <v>2022</v>
      </c>
      <c r="C553" s="132" t="s">
        <v>2467</v>
      </c>
      <c r="D553" s="156" t="s">
        <v>2799</v>
      </c>
      <c r="E553" s="164" t="s">
        <v>17</v>
      </c>
    </row>
    <row r="554" spans="1:5" ht="15.75">
      <c r="A554" s="146">
        <v>553</v>
      </c>
      <c r="B554" s="131">
        <v>2022</v>
      </c>
      <c r="C554" s="132" t="s">
        <v>2468</v>
      </c>
      <c r="D554" s="156" t="s">
        <v>2800</v>
      </c>
      <c r="E554" s="164" t="s">
        <v>17</v>
      </c>
    </row>
    <row r="555" spans="1:5" ht="15.75">
      <c r="A555" s="146">
        <v>554</v>
      </c>
      <c r="B555" s="131">
        <v>2022</v>
      </c>
      <c r="C555" s="132" t="s">
        <v>2469</v>
      </c>
      <c r="D555" s="156" t="s">
        <v>2801</v>
      </c>
      <c r="E555" s="164" t="s">
        <v>17</v>
      </c>
    </row>
    <row r="556" spans="1:5" ht="15.75">
      <c r="A556" s="146">
        <v>555</v>
      </c>
      <c r="B556" s="131">
        <v>2022</v>
      </c>
      <c r="C556" s="132" t="s">
        <v>2470</v>
      </c>
      <c r="D556" s="156" t="s">
        <v>2802</v>
      </c>
      <c r="E556" s="164" t="s">
        <v>17</v>
      </c>
    </row>
    <row r="557" spans="1:5" ht="15.75">
      <c r="A557" s="146">
        <v>556</v>
      </c>
      <c r="B557" s="131">
        <v>2022</v>
      </c>
      <c r="C557" s="132" t="s">
        <v>2471</v>
      </c>
      <c r="D557" s="156" t="s">
        <v>2501</v>
      </c>
      <c r="E557" s="164" t="s">
        <v>17</v>
      </c>
    </row>
    <row r="558" spans="1:5" ht="15.75">
      <c r="A558" s="146">
        <v>557</v>
      </c>
      <c r="B558" s="131">
        <v>2022</v>
      </c>
      <c r="C558" s="132" t="s">
        <v>2472</v>
      </c>
      <c r="D558" s="156" t="s">
        <v>2803</v>
      </c>
      <c r="E558" s="164" t="s">
        <v>2816</v>
      </c>
    </row>
  </sheetData>
  <pageMargins left="0.7" right="0.7" top="0.75" bottom="0.75" header="0.3" footer="0.3"/>
  <ignoredErrors>
    <ignoredError sqref="B179:B202 B203:B218 B106:B138 B46:B90 B45" numberStoredAsText="1"/>
  </ignoredErrors>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59"/>
  <sheetViews>
    <sheetView topLeftCell="G1" zoomScale="150" zoomScaleNormal="150" zoomScalePageLayoutView="150" workbookViewId="0">
      <selection activeCell="J1" sqref="J1:J1048576"/>
    </sheetView>
  </sheetViews>
  <sheetFormatPr defaultColWidth="8.7109375" defaultRowHeight="12.75"/>
  <cols>
    <col min="1" max="1" width="3.7109375" style="116" customWidth="1"/>
    <col min="2" max="2" width="21.42578125" style="116" bestFit="1" customWidth="1"/>
    <col min="3" max="16384" width="8.7109375" style="116"/>
  </cols>
  <sheetData>
    <row r="2" spans="2:12">
      <c r="B2" s="119" t="s">
        <v>1196</v>
      </c>
      <c r="D2" s="119" t="s">
        <v>5</v>
      </c>
      <c r="G2" s="119" t="s">
        <v>6</v>
      </c>
    </row>
    <row r="3" spans="2:12">
      <c r="B3" s="118" t="s">
        <v>100</v>
      </c>
      <c r="D3" s="118" t="s">
        <v>127</v>
      </c>
      <c r="G3" s="118" t="s">
        <v>1061</v>
      </c>
      <c r="L3" s="118" t="s">
        <v>1983</v>
      </c>
    </row>
    <row r="4" spans="2:12">
      <c r="B4" s="118" t="s">
        <v>80</v>
      </c>
      <c r="D4" s="118" t="s">
        <v>749</v>
      </c>
      <c r="G4" s="118" t="s">
        <v>128</v>
      </c>
      <c r="L4" s="118" t="s">
        <v>749</v>
      </c>
    </row>
    <row r="5" spans="2:12">
      <c r="B5" s="118" t="s">
        <v>271</v>
      </c>
      <c r="D5" s="118" t="s">
        <v>141</v>
      </c>
      <c r="G5" s="118" t="s">
        <v>162</v>
      </c>
      <c r="L5" s="118" t="s">
        <v>749</v>
      </c>
    </row>
    <row r="6" spans="2:12">
      <c r="B6" s="118" t="s">
        <v>118</v>
      </c>
      <c r="D6" s="118" t="s">
        <v>84</v>
      </c>
      <c r="G6" s="118" t="s">
        <v>89</v>
      </c>
      <c r="L6" s="118" t="s">
        <v>1605</v>
      </c>
    </row>
    <row r="7" spans="2:12">
      <c r="B7" s="118" t="s">
        <v>155</v>
      </c>
      <c r="D7" s="118" t="s">
        <v>1083</v>
      </c>
      <c r="G7" s="118" t="s">
        <v>209</v>
      </c>
      <c r="L7" s="118" t="s">
        <v>1274</v>
      </c>
    </row>
    <row r="8" spans="2:12">
      <c r="B8" s="118" t="s">
        <v>77</v>
      </c>
      <c r="D8" s="118" t="s">
        <v>124</v>
      </c>
      <c r="G8" s="118" t="s">
        <v>17</v>
      </c>
      <c r="L8" s="118" t="s">
        <v>178</v>
      </c>
    </row>
    <row r="9" spans="2:12">
      <c r="B9" s="118" t="s">
        <v>449</v>
      </c>
      <c r="D9" s="118" t="s">
        <v>751</v>
      </c>
      <c r="G9" s="118" t="s">
        <v>142</v>
      </c>
      <c r="L9" s="118" t="s">
        <v>1982</v>
      </c>
    </row>
    <row r="10" spans="2:12">
      <c r="B10" s="118" t="s">
        <v>398</v>
      </c>
      <c r="D10" s="118" t="s">
        <v>93</v>
      </c>
      <c r="G10" s="118" t="s">
        <v>1057</v>
      </c>
      <c r="L10" s="118" t="s">
        <v>1060</v>
      </c>
    </row>
    <row r="11" spans="2:12">
      <c r="B11" s="118" t="s">
        <v>739</v>
      </c>
      <c r="D11" s="118" t="s">
        <v>161</v>
      </c>
      <c r="G11" s="118" t="s">
        <v>1058</v>
      </c>
      <c r="L11" s="118" t="s">
        <v>1078</v>
      </c>
    </row>
    <row r="12" spans="2:12">
      <c r="B12" s="118" t="s">
        <v>230</v>
      </c>
      <c r="D12" s="118" t="s">
        <v>178</v>
      </c>
      <c r="G12" s="118" t="s">
        <v>1194</v>
      </c>
      <c r="L12" s="118" t="s">
        <v>1068</v>
      </c>
    </row>
    <row r="13" spans="2:12">
      <c r="B13" s="118" t="s">
        <v>735</v>
      </c>
      <c r="D13" s="118" t="s">
        <v>16</v>
      </c>
      <c r="G13" s="113"/>
      <c r="L13" s="118" t="s">
        <v>750</v>
      </c>
    </row>
    <row r="14" spans="2:12">
      <c r="B14" s="118" t="s">
        <v>405</v>
      </c>
      <c r="D14" s="118" t="s">
        <v>1063</v>
      </c>
      <c r="G14" s="113"/>
      <c r="L14" s="118" t="s">
        <v>748</v>
      </c>
    </row>
    <row r="15" spans="2:12">
      <c r="B15" s="118" t="s">
        <v>372</v>
      </c>
      <c r="D15" s="118" t="s">
        <v>1070</v>
      </c>
      <c r="G15" s="113"/>
      <c r="L15" s="118" t="s">
        <v>1662</v>
      </c>
    </row>
    <row r="16" spans="2:12">
      <c r="B16" s="118" t="s">
        <v>402</v>
      </c>
      <c r="D16" s="118" t="s">
        <v>1073</v>
      </c>
      <c r="G16" s="113"/>
      <c r="L16" s="118" t="s">
        <v>752</v>
      </c>
    </row>
    <row r="17" spans="2:12">
      <c r="B17" s="118" t="s">
        <v>472</v>
      </c>
      <c r="D17" s="118" t="s">
        <v>1075</v>
      </c>
      <c r="G17" s="113"/>
      <c r="L17" s="118"/>
    </row>
    <row r="18" spans="2:12">
      <c r="B18" s="118" t="s">
        <v>579</v>
      </c>
      <c r="D18" s="118" t="s">
        <v>1080</v>
      </c>
      <c r="G18" s="113"/>
      <c r="L18" s="118"/>
    </row>
    <row r="19" spans="2:12">
      <c r="B19" s="118" t="s">
        <v>737</v>
      </c>
      <c r="D19" s="118" t="s">
        <v>1060</v>
      </c>
      <c r="G19" s="113"/>
    </row>
    <row r="20" spans="2:12">
      <c r="B20" s="118" t="s">
        <v>684</v>
      </c>
      <c r="D20" s="118" t="s">
        <v>1078</v>
      </c>
      <c r="G20" s="113"/>
    </row>
    <row r="21" spans="2:12">
      <c r="B21" s="118" t="s">
        <v>1076</v>
      </c>
      <c r="D21" s="118" t="s">
        <v>1068</v>
      </c>
      <c r="G21" s="113"/>
    </row>
    <row r="22" spans="2:12">
      <c r="B22" s="118" t="s">
        <v>1074</v>
      </c>
      <c r="D22" s="118" t="s">
        <v>750</v>
      </c>
      <c r="G22" s="113"/>
    </row>
    <row r="23" spans="2:12">
      <c r="B23" s="118" t="s">
        <v>15</v>
      </c>
      <c r="D23" s="118" t="s">
        <v>709</v>
      </c>
      <c r="G23" s="113"/>
      <c r="L23" s="118"/>
    </row>
    <row r="24" spans="2:12">
      <c r="B24" s="118" t="s">
        <v>462</v>
      </c>
      <c r="D24" s="118" t="s">
        <v>748</v>
      </c>
      <c r="G24" s="113"/>
    </row>
    <row r="25" spans="2:12">
      <c r="B25" s="118" t="s">
        <v>742</v>
      </c>
      <c r="D25" s="118" t="s">
        <v>147</v>
      </c>
      <c r="G25" s="113"/>
      <c r="L25" s="118"/>
    </row>
    <row r="26" spans="2:12">
      <c r="B26" s="118" t="s">
        <v>626</v>
      </c>
      <c r="D26" s="118" t="s">
        <v>598</v>
      </c>
      <c r="G26" s="113"/>
    </row>
    <row r="27" spans="2:12">
      <c r="B27" s="118" t="s">
        <v>35</v>
      </c>
      <c r="D27" s="118" t="s">
        <v>752</v>
      </c>
      <c r="G27" s="113"/>
    </row>
    <row r="28" spans="2:12">
      <c r="B28" s="118" t="s">
        <v>669</v>
      </c>
      <c r="D28" s="118"/>
      <c r="G28" s="113"/>
    </row>
    <row r="29" spans="2:12">
      <c r="B29" s="118" t="s">
        <v>711</v>
      </c>
      <c r="G29" s="113"/>
    </row>
    <row r="30" spans="2:12">
      <c r="B30" s="118" t="s">
        <v>259</v>
      </c>
      <c r="G30" s="113"/>
    </row>
    <row r="31" spans="2:12">
      <c r="B31" s="118" t="s">
        <v>747</v>
      </c>
      <c r="G31" s="113"/>
    </row>
    <row r="32" spans="2:12">
      <c r="B32" s="118" t="s">
        <v>40</v>
      </c>
      <c r="G32" s="113"/>
    </row>
    <row r="33" spans="2:7">
      <c r="B33" s="118" t="s">
        <v>549</v>
      </c>
      <c r="G33" s="113"/>
    </row>
    <row r="34" spans="2:7">
      <c r="B34" s="118" t="s">
        <v>1077</v>
      </c>
      <c r="G34" s="113"/>
    </row>
    <row r="35" spans="2:7">
      <c r="B35" s="118" t="s">
        <v>467</v>
      </c>
      <c r="G35" s="113"/>
    </row>
    <row r="36" spans="2:7">
      <c r="B36" s="118" t="s">
        <v>604</v>
      </c>
      <c r="G36" s="113"/>
    </row>
    <row r="37" spans="2:7">
      <c r="B37" s="118" t="s">
        <v>352</v>
      </c>
      <c r="G37" s="113"/>
    </row>
    <row r="38" spans="2:7">
      <c r="B38" s="118" t="s">
        <v>1071</v>
      </c>
      <c r="G38" s="113"/>
    </row>
    <row r="39" spans="2:7">
      <c r="B39" s="118" t="s">
        <v>169</v>
      </c>
      <c r="G39" s="113"/>
    </row>
    <row r="40" spans="2:7">
      <c r="B40" s="118" t="s">
        <v>376</v>
      </c>
      <c r="G40" s="113"/>
    </row>
    <row r="41" spans="2:7">
      <c r="B41" s="118" t="s">
        <v>722</v>
      </c>
      <c r="G41" s="113"/>
    </row>
    <row r="42" spans="2:7">
      <c r="B42" s="118" t="s">
        <v>384</v>
      </c>
      <c r="G42" s="113"/>
    </row>
    <row r="43" spans="2:7">
      <c r="B43" s="118" t="s">
        <v>743</v>
      </c>
      <c r="G43" s="113"/>
    </row>
    <row r="44" spans="2:7">
      <c r="B44" s="118" t="s">
        <v>245</v>
      </c>
      <c r="G44" s="113"/>
    </row>
    <row r="45" spans="2:7">
      <c r="B45" s="118" t="s">
        <v>714</v>
      </c>
      <c r="G45" s="113"/>
    </row>
    <row r="46" spans="2:7">
      <c r="B46" s="118" t="s">
        <v>311</v>
      </c>
      <c r="G46" s="113"/>
    </row>
    <row r="47" spans="2:7">
      <c r="B47" s="118" t="s">
        <v>121</v>
      </c>
      <c r="G47" s="113"/>
    </row>
    <row r="48" spans="2:7">
      <c r="B48" s="118" t="s">
        <v>477</v>
      </c>
      <c r="G48" s="113"/>
    </row>
    <row r="49" spans="2:7">
      <c r="B49" s="118" t="s">
        <v>733</v>
      </c>
      <c r="G49" s="113"/>
    </row>
    <row r="50" spans="2:7">
      <c r="B50" s="118" t="s">
        <v>188</v>
      </c>
      <c r="G50" s="113"/>
    </row>
    <row r="51" spans="2:7">
      <c r="B51" s="118" t="s">
        <v>594</v>
      </c>
      <c r="G51" s="113"/>
    </row>
    <row r="52" spans="2:7">
      <c r="B52" s="118" t="s">
        <v>115</v>
      </c>
      <c r="G52" s="113"/>
    </row>
    <row r="53" spans="2:7">
      <c r="B53" s="118" t="s">
        <v>324</v>
      </c>
      <c r="G53" s="113"/>
    </row>
    <row r="54" spans="2:7">
      <c r="B54" s="118" t="s">
        <v>717</v>
      </c>
      <c r="G54" s="113"/>
    </row>
    <row r="55" spans="2:7">
      <c r="B55" s="118" t="s">
        <v>723</v>
      </c>
      <c r="G55" s="113"/>
    </row>
    <row r="56" spans="2:7">
      <c r="B56" s="118" t="s">
        <v>360</v>
      </c>
      <c r="G56" s="113"/>
    </row>
    <row r="57" spans="2:7">
      <c r="B57" s="118" t="s">
        <v>302</v>
      </c>
      <c r="G57" s="113"/>
    </row>
    <row r="58" spans="2:7">
      <c r="B58" s="118" t="s">
        <v>380</v>
      </c>
      <c r="G58" s="113"/>
    </row>
    <row r="59" spans="2:7">
      <c r="B59" s="118" t="s">
        <v>135</v>
      </c>
      <c r="G59" s="113"/>
    </row>
    <row r="60" spans="2:7">
      <c r="B60" s="118" t="s">
        <v>226</v>
      </c>
      <c r="G60" s="113"/>
    </row>
    <row r="61" spans="2:7">
      <c r="B61" s="118" t="s">
        <v>328</v>
      </c>
      <c r="G61" s="113"/>
    </row>
    <row r="62" spans="2:7">
      <c r="B62" s="118" t="s">
        <v>561</v>
      </c>
      <c r="G62" s="113"/>
    </row>
    <row r="63" spans="2:7">
      <c r="B63" s="118" t="s">
        <v>499</v>
      </c>
      <c r="G63" s="113"/>
    </row>
    <row r="64" spans="2:7">
      <c r="B64" s="118" t="s">
        <v>68</v>
      </c>
      <c r="G64" s="113"/>
    </row>
    <row r="65" spans="2:7">
      <c r="B65" s="118" t="s">
        <v>160</v>
      </c>
      <c r="G65" s="113"/>
    </row>
    <row r="66" spans="2:7">
      <c r="B66" s="118" t="s">
        <v>66</v>
      </c>
      <c r="G66" s="113"/>
    </row>
    <row r="67" spans="2:7">
      <c r="B67" s="118" t="s">
        <v>597</v>
      </c>
      <c r="G67" s="113"/>
    </row>
    <row r="68" spans="2:7">
      <c r="B68" s="118" t="s">
        <v>1069</v>
      </c>
      <c r="G68" s="113"/>
    </row>
    <row r="69" spans="2:7">
      <c r="B69" s="118" t="s">
        <v>1082</v>
      </c>
      <c r="G69" s="113"/>
    </row>
    <row r="70" spans="2:7">
      <c r="B70" s="118" t="s">
        <v>541</v>
      </c>
      <c r="G70" s="113"/>
    </row>
    <row r="71" spans="2:7">
      <c r="B71" s="118" t="s">
        <v>494</v>
      </c>
      <c r="G71" s="113"/>
    </row>
    <row r="72" spans="2:7">
      <c r="B72" s="118" t="s">
        <v>307</v>
      </c>
      <c r="G72" s="113"/>
    </row>
    <row r="73" spans="2:7">
      <c r="B73" s="118" t="s">
        <v>314</v>
      </c>
      <c r="G73" s="113"/>
    </row>
    <row r="74" spans="2:7">
      <c r="B74" s="118" t="s">
        <v>724</v>
      </c>
      <c r="G74" s="113"/>
    </row>
    <row r="75" spans="2:7">
      <c r="B75" s="118" t="s">
        <v>281</v>
      </c>
      <c r="G75" s="113"/>
    </row>
    <row r="76" spans="2:7">
      <c r="B76" s="118" t="s">
        <v>265</v>
      </c>
      <c r="G76" s="113"/>
    </row>
    <row r="77" spans="2:7">
      <c r="B77" s="118" t="s">
        <v>728</v>
      </c>
      <c r="G77" s="113"/>
    </row>
    <row r="78" spans="2:7">
      <c r="B78" s="118" t="s">
        <v>388</v>
      </c>
      <c r="G78" s="113"/>
    </row>
    <row r="79" spans="2:7">
      <c r="B79" s="118" t="s">
        <v>1066</v>
      </c>
      <c r="G79" s="113"/>
    </row>
    <row r="80" spans="2:7">
      <c r="B80" s="118" t="s">
        <v>642</v>
      </c>
      <c r="G80" s="113"/>
    </row>
    <row r="81" spans="2:7">
      <c r="B81" s="118" t="s">
        <v>392</v>
      </c>
      <c r="G81" s="113"/>
    </row>
    <row r="82" spans="2:7">
      <c r="B82" s="118" t="s">
        <v>695</v>
      </c>
      <c r="G82" s="113"/>
    </row>
    <row r="83" spans="2:7">
      <c r="B83" s="118" t="s">
        <v>646</v>
      </c>
      <c r="G83" s="113"/>
    </row>
    <row r="84" spans="2:7">
      <c r="B84" s="118" t="s">
        <v>554</v>
      </c>
      <c r="G84" s="113"/>
    </row>
    <row r="85" spans="2:7">
      <c r="B85" s="118" t="s">
        <v>650</v>
      </c>
      <c r="G85" s="113"/>
    </row>
    <row r="86" spans="2:7">
      <c r="B86" s="118" t="s">
        <v>103</v>
      </c>
      <c r="G86" s="113"/>
    </row>
    <row r="87" spans="2:7">
      <c r="B87" s="118" t="s">
        <v>688</v>
      </c>
      <c r="G87" s="113"/>
    </row>
    <row r="88" spans="2:7">
      <c r="B88" s="118" t="s">
        <v>661</v>
      </c>
      <c r="G88" s="113"/>
    </row>
    <row r="89" spans="2:7">
      <c r="B89" s="118" t="s">
        <v>718</v>
      </c>
      <c r="G89" s="113"/>
    </row>
    <row r="90" spans="2:7">
      <c r="B90" s="118" t="s">
        <v>83</v>
      </c>
      <c r="G90" s="113"/>
    </row>
    <row r="91" spans="2:7">
      <c r="B91" s="118" t="s">
        <v>1086</v>
      </c>
      <c r="G91" s="113"/>
    </row>
    <row r="92" spans="2:7">
      <c r="B92" s="118" t="s">
        <v>611</v>
      </c>
      <c r="G92" s="113"/>
    </row>
    <row r="93" spans="2:7">
      <c r="B93" s="118" t="s">
        <v>721</v>
      </c>
      <c r="G93" s="113"/>
    </row>
    <row r="94" spans="2:7">
      <c r="B94" s="118" t="s">
        <v>727</v>
      </c>
      <c r="G94" s="113"/>
    </row>
    <row r="95" spans="2:7">
      <c r="B95" s="118" t="s">
        <v>430</v>
      </c>
      <c r="G95" s="113"/>
    </row>
    <row r="96" spans="2:7">
      <c r="B96" s="118" t="s">
        <v>92</v>
      </c>
      <c r="G96" s="113"/>
    </row>
    <row r="97" spans="2:7">
      <c r="B97" s="118" t="s">
        <v>96</v>
      </c>
      <c r="G97" s="113"/>
    </row>
    <row r="98" spans="2:7">
      <c r="B98" s="118" t="s">
        <v>744</v>
      </c>
      <c r="G98" s="113"/>
    </row>
    <row r="99" spans="2:7">
      <c r="B99" s="118" t="s">
        <v>110</v>
      </c>
      <c r="G99" s="113"/>
    </row>
    <row r="100" spans="2:7">
      <c r="B100" s="118" t="s">
        <v>107</v>
      </c>
      <c r="G100" s="113"/>
    </row>
    <row r="101" spans="2:7">
      <c r="B101" s="118" t="s">
        <v>251</v>
      </c>
      <c r="G101" s="113"/>
    </row>
    <row r="102" spans="2:7">
      <c r="B102" s="118" t="s">
        <v>513</v>
      </c>
      <c r="G102" s="113"/>
    </row>
    <row r="103" spans="2:7">
      <c r="B103" s="118" t="s">
        <v>347</v>
      </c>
      <c r="G103" s="113"/>
    </row>
    <row r="104" spans="2:7">
      <c r="B104" s="118" t="s">
        <v>489</v>
      </c>
      <c r="G104" s="113"/>
    </row>
    <row r="105" spans="2:7">
      <c r="B105" s="118" t="s">
        <v>531</v>
      </c>
      <c r="G105" s="113"/>
    </row>
    <row r="106" spans="2:7">
      <c r="B106" s="118" t="s">
        <v>235</v>
      </c>
      <c r="G106" s="113"/>
    </row>
    <row r="107" spans="2:7">
      <c r="B107" s="118" t="s">
        <v>193</v>
      </c>
      <c r="G107" s="113"/>
    </row>
    <row r="108" spans="2:7">
      <c r="B108" s="118" t="s">
        <v>720</v>
      </c>
      <c r="G108" s="113"/>
    </row>
    <row r="109" spans="2:7">
      <c r="B109" s="118" t="s">
        <v>676</v>
      </c>
      <c r="G109" s="113"/>
    </row>
    <row r="110" spans="2:7">
      <c r="B110" s="118" t="s">
        <v>416</v>
      </c>
      <c r="G110" s="113"/>
    </row>
    <row r="111" spans="2:7">
      <c r="B111" s="118" t="s">
        <v>338</v>
      </c>
      <c r="G111" s="113"/>
    </row>
    <row r="112" spans="2:7">
      <c r="B112" s="118" t="s">
        <v>607</v>
      </c>
      <c r="G112" s="113"/>
    </row>
    <row r="113" spans="2:7">
      <c r="B113" s="118" t="s">
        <v>438</v>
      </c>
      <c r="G113" s="113"/>
    </row>
    <row r="114" spans="2:7">
      <c r="B114" s="118" t="s">
        <v>356</v>
      </c>
      <c r="G114" s="113"/>
    </row>
    <row r="115" spans="2:7">
      <c r="B115" s="118" t="s">
        <v>105</v>
      </c>
      <c r="G115" s="113"/>
    </row>
    <row r="116" spans="2:7">
      <c r="B116" s="118" t="s">
        <v>572</v>
      </c>
      <c r="G116" s="113"/>
    </row>
    <row r="117" spans="2:7">
      <c r="B117" s="118" t="s">
        <v>622</v>
      </c>
      <c r="G117" s="113"/>
    </row>
    <row r="118" spans="2:7">
      <c r="B118" s="118" t="s">
        <v>61</v>
      </c>
      <c r="G118" s="113"/>
    </row>
    <row r="119" spans="2:7">
      <c r="B119" s="118" t="s">
        <v>112</v>
      </c>
      <c r="G119" s="113"/>
    </row>
    <row r="120" spans="2:7">
      <c r="B120" s="118" t="s">
        <v>178</v>
      </c>
      <c r="G120" s="113"/>
    </row>
    <row r="121" spans="2:7">
      <c r="B121" s="118" t="s">
        <v>74</v>
      </c>
      <c r="G121" s="113"/>
    </row>
    <row r="122" spans="2:7">
      <c r="B122" s="118" t="s">
        <v>706</v>
      </c>
      <c r="G122" s="113"/>
    </row>
    <row r="123" spans="2:7">
      <c r="B123" s="118" t="s">
        <v>481</v>
      </c>
      <c r="G123" s="113"/>
    </row>
    <row r="124" spans="2:7">
      <c r="B124" s="118" t="s">
        <v>712</v>
      </c>
      <c r="G124" s="113"/>
    </row>
    <row r="125" spans="2:7">
      <c r="B125" s="118" t="s">
        <v>702</v>
      </c>
      <c r="G125" s="113"/>
    </row>
    <row r="126" spans="2:7">
      <c r="B126" s="118" t="s">
        <v>443</v>
      </c>
      <c r="G126" s="113"/>
    </row>
    <row r="127" spans="2:7">
      <c r="B127" s="118" t="s">
        <v>583</v>
      </c>
      <c r="G127" s="113"/>
    </row>
    <row r="128" spans="2:7">
      <c r="B128" s="118" t="s">
        <v>199</v>
      </c>
      <c r="G128" s="113"/>
    </row>
    <row r="129" spans="2:7">
      <c r="B129" s="118" t="s">
        <v>715</v>
      </c>
      <c r="G129" s="113"/>
    </row>
    <row r="130" spans="2:7">
      <c r="B130" s="118" t="s">
        <v>45</v>
      </c>
      <c r="G130" s="113"/>
    </row>
    <row r="131" spans="2:7">
      <c r="B131" s="118" t="s">
        <v>409</v>
      </c>
      <c r="G131" s="113"/>
    </row>
    <row r="132" spans="2:7">
      <c r="B132" s="118" t="s">
        <v>434</v>
      </c>
      <c r="G132" s="113"/>
    </row>
    <row r="133" spans="2:7">
      <c r="B133" s="118" t="s">
        <v>276</v>
      </c>
      <c r="G133" s="113"/>
    </row>
    <row r="134" spans="2:7">
      <c r="B134" s="118" t="s">
        <v>126</v>
      </c>
      <c r="G134" s="113"/>
    </row>
    <row r="135" spans="2:7">
      <c r="B135" s="118" t="s">
        <v>713</v>
      </c>
      <c r="G135" s="113"/>
    </row>
    <row r="136" spans="2:7">
      <c r="B136" s="118" t="s">
        <v>55</v>
      </c>
      <c r="G136" s="113"/>
    </row>
    <row r="137" spans="2:7">
      <c r="B137" s="118" t="s">
        <v>343</v>
      </c>
      <c r="G137" s="113"/>
    </row>
    <row r="138" spans="2:7">
      <c r="B138" s="118" t="s">
        <v>716</v>
      </c>
      <c r="G138" s="113"/>
    </row>
    <row r="139" spans="2:7">
      <c r="B139" s="118" t="s">
        <v>90</v>
      </c>
      <c r="G139" s="113"/>
    </row>
    <row r="140" spans="2:7">
      <c r="B140" s="118" t="s">
        <v>1085</v>
      </c>
      <c r="G140" s="113"/>
    </row>
    <row r="141" spans="2:7">
      <c r="B141" s="118" t="s">
        <v>591</v>
      </c>
      <c r="G141" s="113"/>
    </row>
    <row r="142" spans="2:7">
      <c r="B142" s="118" t="s">
        <v>745</v>
      </c>
      <c r="G142" s="113"/>
    </row>
    <row r="143" spans="2:7">
      <c r="B143" s="118" t="s">
        <v>657</v>
      </c>
      <c r="G143" s="113"/>
    </row>
    <row r="144" spans="2:7">
      <c r="B144" s="118" t="s">
        <v>364</v>
      </c>
      <c r="G144" s="113"/>
    </row>
    <row r="145" spans="2:7">
      <c r="B145" s="118" t="s">
        <v>71</v>
      </c>
      <c r="G145" s="113"/>
    </row>
    <row r="146" spans="2:7">
      <c r="B146" s="118" t="s">
        <v>1079</v>
      </c>
      <c r="G146" s="113"/>
    </row>
    <row r="147" spans="2:7">
      <c r="B147" s="118" t="s">
        <v>618</v>
      </c>
      <c r="G147" s="113"/>
    </row>
    <row r="148" spans="2:7">
      <c r="B148" s="118" t="s">
        <v>575</v>
      </c>
      <c r="G148" s="113"/>
    </row>
    <row r="149" spans="2:7">
      <c r="B149" s="118" t="s">
        <v>1067</v>
      </c>
      <c r="G149" s="113"/>
    </row>
    <row r="150" spans="2:7">
      <c r="B150" s="118" t="s">
        <v>146</v>
      </c>
      <c r="G150" s="113"/>
    </row>
    <row r="151" spans="2:7">
      <c r="B151" s="118" t="s">
        <v>1081</v>
      </c>
      <c r="G151" s="113"/>
    </row>
    <row r="152" spans="2:7">
      <c r="B152" s="118" t="s">
        <v>522</v>
      </c>
      <c r="G152" s="113"/>
    </row>
    <row r="153" spans="2:7">
      <c r="B153" s="118" t="s">
        <v>26</v>
      </c>
      <c r="G153" s="113"/>
    </row>
    <row r="154" spans="2:7">
      <c r="B154" s="118" t="s">
        <v>729</v>
      </c>
      <c r="G154" s="113"/>
    </row>
    <row r="155" spans="2:7">
      <c r="B155" s="118" t="s">
        <v>741</v>
      </c>
      <c r="G155" s="113"/>
    </row>
    <row r="156" spans="2:7">
      <c r="B156" s="118" t="s">
        <v>638</v>
      </c>
      <c r="G156" s="113"/>
    </row>
    <row r="157" spans="2:7">
      <c r="B157" s="118" t="s">
        <v>731</v>
      </c>
      <c r="G157" s="113"/>
    </row>
    <row r="158" spans="2:7">
      <c r="B158" s="118" t="s">
        <v>446</v>
      </c>
      <c r="G158" s="113"/>
    </row>
    <row r="159" spans="2:7">
      <c r="B159" s="118" t="s">
        <v>630</v>
      </c>
      <c r="G159" s="113"/>
    </row>
    <row r="160" spans="2:7">
      <c r="B160" s="118" t="s">
        <v>568</v>
      </c>
      <c r="G160" s="113"/>
    </row>
    <row r="161" spans="2:7">
      <c r="B161" s="118" t="s">
        <v>177</v>
      </c>
      <c r="G161" s="113"/>
    </row>
    <row r="162" spans="2:7">
      <c r="B162" s="118" t="s">
        <v>730</v>
      </c>
      <c r="G162" s="113"/>
    </row>
    <row r="163" spans="2:7">
      <c r="B163" s="118" t="s">
        <v>665</v>
      </c>
      <c r="G163" s="113"/>
    </row>
    <row r="164" spans="2:7">
      <c r="B164" s="118" t="s">
        <v>64</v>
      </c>
      <c r="G164" s="113"/>
    </row>
    <row r="165" spans="2:7">
      <c r="B165" s="118" t="s">
        <v>22</v>
      </c>
      <c r="G165" s="113"/>
    </row>
    <row r="166" spans="2:7">
      <c r="B166" s="118" t="s">
        <v>710</v>
      </c>
      <c r="G166" s="113"/>
    </row>
    <row r="167" spans="2:7">
      <c r="B167" s="118" t="s">
        <v>736</v>
      </c>
      <c r="G167" s="113"/>
    </row>
    <row r="168" spans="2:7">
      <c r="B168" s="118" t="s">
        <v>98</v>
      </c>
      <c r="G168" s="113"/>
    </row>
    <row r="169" spans="2:7">
      <c r="B169" s="118" t="s">
        <v>536</v>
      </c>
      <c r="G169" s="113"/>
    </row>
    <row r="170" spans="2:7">
      <c r="B170" s="118" t="s">
        <v>738</v>
      </c>
      <c r="G170" s="113"/>
    </row>
    <row r="171" spans="2:7">
      <c r="B171" s="118" t="s">
        <v>653</v>
      </c>
      <c r="G171" s="113"/>
    </row>
    <row r="172" spans="2:7">
      <c r="B172" s="118" t="s">
        <v>140</v>
      </c>
      <c r="G172" s="113"/>
    </row>
    <row r="173" spans="2:7">
      <c r="B173" s="118" t="s">
        <v>1065</v>
      </c>
      <c r="G173" s="113"/>
    </row>
    <row r="174" spans="2:7">
      <c r="B174" s="118" t="s">
        <v>546</v>
      </c>
      <c r="G174" s="113"/>
    </row>
    <row r="175" spans="2:7">
      <c r="B175" s="118" t="s">
        <v>454</v>
      </c>
      <c r="G175" s="113"/>
    </row>
    <row r="176" spans="2:7">
      <c r="B176" s="118" t="s">
        <v>1072</v>
      </c>
      <c r="G176" s="113"/>
    </row>
    <row r="177" spans="2:7">
      <c r="B177" s="118" t="s">
        <v>457</v>
      </c>
      <c r="G177" s="113"/>
    </row>
    <row r="178" spans="2:7">
      <c r="B178" s="118" t="s">
        <v>692</v>
      </c>
      <c r="G178" s="113"/>
    </row>
    <row r="179" spans="2:7">
      <c r="B179" s="118" t="s">
        <v>1084</v>
      </c>
      <c r="G179" s="113"/>
    </row>
    <row r="180" spans="2:7">
      <c r="B180" s="118" t="s">
        <v>527</v>
      </c>
      <c r="G180" s="112"/>
    </row>
    <row r="181" spans="2:7">
      <c r="B181" s="118" t="s">
        <v>784</v>
      </c>
      <c r="G181" s="112"/>
    </row>
    <row r="182" spans="2:7">
      <c r="B182" s="118" t="s">
        <v>291</v>
      </c>
      <c r="G182" s="112"/>
    </row>
    <row r="183" spans="2:7">
      <c r="B183" s="118" t="s">
        <v>285</v>
      </c>
      <c r="G183" s="112"/>
    </row>
    <row r="184" spans="2:7">
      <c r="B184" s="118" t="s">
        <v>699</v>
      </c>
      <c r="G184" s="112"/>
    </row>
    <row r="185" spans="2:7">
      <c r="B185" s="118" t="s">
        <v>734</v>
      </c>
      <c r="G185" s="112"/>
    </row>
    <row r="186" spans="2:7">
      <c r="B186" s="118" t="s">
        <v>368</v>
      </c>
      <c r="G186" s="112"/>
    </row>
    <row r="187" spans="2:7">
      <c r="B187" s="118" t="s">
        <v>297</v>
      </c>
      <c r="G187" s="112"/>
    </row>
    <row r="188" spans="2:7">
      <c r="B188" s="118" t="s">
        <v>426</v>
      </c>
      <c r="G188" s="112"/>
    </row>
    <row r="189" spans="2:7">
      <c r="B189" s="118" t="s">
        <v>30</v>
      </c>
      <c r="G189" s="112"/>
    </row>
    <row r="190" spans="2:7">
      <c r="B190" s="118" t="s">
        <v>634</v>
      </c>
      <c r="G190" s="112"/>
    </row>
    <row r="191" spans="2:7">
      <c r="B191" s="118" t="s">
        <v>220</v>
      </c>
      <c r="G191" s="112"/>
    </row>
    <row r="192" spans="2:7">
      <c r="B192" s="118" t="s">
        <v>719</v>
      </c>
      <c r="G192" s="112"/>
    </row>
    <row r="193" spans="2:7">
      <c r="B193" s="118" t="s">
        <v>318</v>
      </c>
      <c r="G193" s="112"/>
    </row>
    <row r="194" spans="2:7">
      <c r="B194" s="118" t="s">
        <v>208</v>
      </c>
      <c r="G194" s="112"/>
    </row>
    <row r="195" spans="2:7">
      <c r="B195" s="118" t="s">
        <v>50</v>
      </c>
      <c r="G195" s="112"/>
    </row>
    <row r="196" spans="2:7">
      <c r="B196" s="118" t="s">
        <v>680</v>
      </c>
      <c r="G196" s="112"/>
    </row>
    <row r="197" spans="2:7">
      <c r="B197" s="118" t="s">
        <v>215</v>
      </c>
      <c r="G197" s="112"/>
    </row>
    <row r="198" spans="2:7">
      <c r="B198" s="118" t="s">
        <v>725</v>
      </c>
      <c r="G198" s="112"/>
    </row>
    <row r="199" spans="2:7">
      <c r="B199" s="118" t="s">
        <v>587</v>
      </c>
      <c r="G199" s="112"/>
    </row>
    <row r="200" spans="2:7">
      <c r="B200" s="118" t="s">
        <v>123</v>
      </c>
      <c r="G200" s="112"/>
    </row>
    <row r="201" spans="2:7">
      <c r="B201" s="118" t="s">
        <v>333</v>
      </c>
      <c r="G201" s="112"/>
    </row>
    <row r="202" spans="2:7">
      <c r="B202" s="118" t="s">
        <v>241</v>
      </c>
      <c r="G202" s="112"/>
    </row>
    <row r="203" spans="2:7">
      <c r="B203" s="118" t="s">
        <v>421</v>
      </c>
      <c r="G203" s="112"/>
    </row>
    <row r="204" spans="2:7">
      <c r="B204" s="118" t="s">
        <v>504</v>
      </c>
      <c r="G204" s="112"/>
    </row>
    <row r="205" spans="2:7">
      <c r="B205" s="118" t="s">
        <v>726</v>
      </c>
      <c r="G205" s="112"/>
    </row>
    <row r="206" spans="2:7">
      <c r="B206" s="118" t="s">
        <v>395</v>
      </c>
      <c r="G206" s="112"/>
    </row>
    <row r="207" spans="2:7">
      <c r="B207" s="118" t="s">
        <v>58</v>
      </c>
      <c r="G207" s="112"/>
    </row>
    <row r="208" spans="2:7">
      <c r="B208" s="118" t="s">
        <v>517</v>
      </c>
      <c r="G208" s="112"/>
    </row>
    <row r="209" spans="2:7">
      <c r="B209" s="118" t="s">
        <v>164</v>
      </c>
      <c r="G209" s="112"/>
    </row>
    <row r="210" spans="2:7">
      <c r="B210" s="118" t="s">
        <v>203</v>
      </c>
      <c r="G210" s="112"/>
    </row>
    <row r="211" spans="2:7">
      <c r="B211" s="118" t="s">
        <v>746</v>
      </c>
      <c r="G211" s="112"/>
    </row>
    <row r="212" spans="2:7">
      <c r="B212" s="118" t="s">
        <v>601</v>
      </c>
      <c r="G212" s="112"/>
    </row>
    <row r="213" spans="2:7">
      <c r="B213" s="118" t="s">
        <v>732</v>
      </c>
      <c r="G213" s="112"/>
    </row>
    <row r="214" spans="2:7">
      <c r="B214" s="118" t="s">
        <v>1064</v>
      </c>
      <c r="G214" s="112"/>
    </row>
    <row r="215" spans="2:7">
      <c r="B215" s="118" t="s">
        <v>1062</v>
      </c>
      <c r="G215" s="112"/>
    </row>
    <row r="216" spans="2:7">
      <c r="B216" s="118" t="s">
        <v>740</v>
      </c>
      <c r="G216" s="112"/>
    </row>
    <row r="217" spans="2:7">
      <c r="B217" s="118" t="s">
        <v>173</v>
      </c>
      <c r="G217" s="112"/>
    </row>
    <row r="218" spans="2:7">
      <c r="B218" s="118" t="s">
        <v>1198</v>
      </c>
      <c r="G218" s="112"/>
    </row>
    <row r="219" spans="2:7">
      <c r="G219" s="112"/>
    </row>
    <row r="220" spans="2:7">
      <c r="G220" s="115"/>
    </row>
    <row r="221" spans="2:7">
      <c r="G221" s="115"/>
    </row>
    <row r="222" spans="2:7">
      <c r="G222" s="115"/>
    </row>
    <row r="223" spans="2:7">
      <c r="G223" s="115"/>
    </row>
    <row r="224" spans="2:7">
      <c r="G224" s="115"/>
    </row>
    <row r="225" spans="7:7">
      <c r="G225" s="115"/>
    </row>
    <row r="226" spans="7:7">
      <c r="G226" s="115"/>
    </row>
    <row r="227" spans="7:7">
      <c r="G227" s="115"/>
    </row>
    <row r="228" spans="7:7">
      <c r="G228" s="115"/>
    </row>
    <row r="229" spans="7:7">
      <c r="G229" s="114"/>
    </row>
    <row r="230" spans="7:7">
      <c r="G230" s="115"/>
    </row>
    <row r="231" spans="7:7">
      <c r="G231" s="114"/>
    </row>
    <row r="232" spans="7:7">
      <c r="G232" s="115"/>
    </row>
    <row r="233" spans="7:7">
      <c r="G233" s="115"/>
    </row>
    <row r="234" spans="7:7">
      <c r="G234" s="115"/>
    </row>
    <row r="235" spans="7:7">
      <c r="G235" s="115"/>
    </row>
    <row r="236" spans="7:7">
      <c r="G236" s="115"/>
    </row>
    <row r="237" spans="7:7">
      <c r="G237" s="113"/>
    </row>
    <row r="238" spans="7:7">
      <c r="G238" s="113"/>
    </row>
    <row r="239" spans="7:7">
      <c r="G239" s="113"/>
    </row>
    <row r="240" spans="7:7">
      <c r="G240" s="113"/>
    </row>
    <row r="241" spans="7:7">
      <c r="G241" s="113"/>
    </row>
    <row r="242" spans="7:7">
      <c r="G242" s="113"/>
    </row>
    <row r="243" spans="7:7">
      <c r="G243" s="113"/>
    </row>
    <row r="244" spans="7:7">
      <c r="G244" s="113"/>
    </row>
    <row r="245" spans="7:7">
      <c r="G245" s="113"/>
    </row>
    <row r="246" spans="7:7">
      <c r="G246" s="113"/>
    </row>
    <row r="247" spans="7:7">
      <c r="G247" s="113"/>
    </row>
    <row r="248" spans="7:7">
      <c r="G248" s="113"/>
    </row>
    <row r="249" spans="7:7">
      <c r="G249" s="113"/>
    </row>
    <row r="250" spans="7:7">
      <c r="G250" s="113"/>
    </row>
    <row r="251" spans="7:7">
      <c r="G251" s="113"/>
    </row>
    <row r="252" spans="7:7">
      <c r="G252" s="113"/>
    </row>
    <row r="253" spans="7:7">
      <c r="G253" s="113"/>
    </row>
    <row r="254" spans="7:7">
      <c r="G254" s="113"/>
    </row>
    <row r="255" spans="7:7">
      <c r="G255" s="113"/>
    </row>
    <row r="256" spans="7:7">
      <c r="G256" s="113"/>
    </row>
    <row r="257" spans="7:7">
      <c r="G257" s="113"/>
    </row>
    <row r="258" spans="7:7">
      <c r="G258" s="113"/>
    </row>
    <row r="259" spans="7:7">
      <c r="G259" s="113"/>
    </row>
  </sheetData>
  <phoneticPr fontId="1" type="noConversion"/>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446"/>
  <sheetViews>
    <sheetView workbookViewId="0">
      <selection activeCell="D11" sqref="D11"/>
    </sheetView>
  </sheetViews>
  <sheetFormatPr defaultColWidth="8.7109375" defaultRowHeight="12.75"/>
  <cols>
    <col min="1" max="1" width="3.7109375" style="116" customWidth="1"/>
    <col min="2" max="2" width="60.42578125" style="116" customWidth="1"/>
    <col min="3" max="3" width="20.28515625" style="116" customWidth="1"/>
    <col min="4" max="4" width="7.7109375" style="116" customWidth="1"/>
    <col min="5" max="16384" width="8.7109375" style="116"/>
  </cols>
  <sheetData>
    <row r="4" spans="2:4">
      <c r="B4" s="117" t="s">
        <v>9</v>
      </c>
      <c r="C4" s="117" t="s">
        <v>4</v>
      </c>
      <c r="D4" s="117" t="s">
        <v>1</v>
      </c>
    </row>
    <row r="5" spans="2:4">
      <c r="B5" s="116" t="s">
        <v>111</v>
      </c>
      <c r="C5" s="116" t="s">
        <v>110</v>
      </c>
      <c r="D5" s="120">
        <v>39814</v>
      </c>
    </row>
    <row r="6" spans="2:4">
      <c r="B6" s="116" t="s">
        <v>99</v>
      </c>
      <c r="C6" s="116" t="s">
        <v>98</v>
      </c>
      <c r="D6" s="120">
        <v>39814</v>
      </c>
    </row>
    <row r="7" spans="2:4">
      <c r="B7" s="116" t="s">
        <v>576</v>
      </c>
      <c r="C7" s="116" t="s">
        <v>575</v>
      </c>
      <c r="D7" s="120">
        <v>41275</v>
      </c>
    </row>
    <row r="8" spans="2:4">
      <c r="B8" s="116" t="s">
        <v>53</v>
      </c>
      <c r="C8" s="116" t="s">
        <v>50</v>
      </c>
      <c r="D8" s="120">
        <v>39083</v>
      </c>
    </row>
    <row r="9" spans="2:4">
      <c r="B9" s="116" t="s">
        <v>101</v>
      </c>
      <c r="C9" s="116" t="s">
        <v>100</v>
      </c>
      <c r="D9" s="120">
        <v>39814</v>
      </c>
    </row>
    <row r="10" spans="2:4">
      <c r="B10" s="116" t="s">
        <v>761</v>
      </c>
      <c r="C10" s="116" t="s">
        <v>718</v>
      </c>
      <c r="D10" s="120">
        <v>41647</v>
      </c>
    </row>
    <row r="11" spans="2:4">
      <c r="B11" s="116" t="s">
        <v>770</v>
      </c>
      <c r="C11" s="116" t="s">
        <v>727</v>
      </c>
      <c r="D11" s="120">
        <v>41670</v>
      </c>
    </row>
    <row r="12" spans="2:4">
      <c r="B12" s="116" t="s">
        <v>473</v>
      </c>
      <c r="C12" s="116" t="s">
        <v>472</v>
      </c>
      <c r="D12" s="120">
        <v>40976</v>
      </c>
    </row>
    <row r="13" spans="2:4">
      <c r="B13" s="116" t="s">
        <v>635</v>
      </c>
      <c r="C13" s="116" t="s">
        <v>634</v>
      </c>
      <c r="D13" s="120">
        <v>41275</v>
      </c>
    </row>
    <row r="14" spans="2:4">
      <c r="B14" s="116" t="s">
        <v>689</v>
      </c>
      <c r="C14" s="116" t="s">
        <v>688</v>
      </c>
      <c r="D14" s="120">
        <v>41275</v>
      </c>
    </row>
    <row r="15" spans="2:4">
      <c r="B15" s="116" t="s">
        <v>763</v>
      </c>
      <c r="C15" s="116" t="s">
        <v>720</v>
      </c>
      <c r="D15" s="120">
        <v>41651</v>
      </c>
    </row>
    <row r="16" spans="2:4">
      <c r="B16" s="116" t="s">
        <v>755</v>
      </c>
      <c r="C16" s="116" t="s">
        <v>712</v>
      </c>
      <c r="D16" s="120">
        <v>41626</v>
      </c>
    </row>
    <row r="17" spans="2:4">
      <c r="B17" s="116" t="s">
        <v>37</v>
      </c>
      <c r="C17" s="116" t="s">
        <v>35</v>
      </c>
      <c r="D17" s="120">
        <v>38353</v>
      </c>
    </row>
    <row r="18" spans="2:4">
      <c r="B18" s="116" t="s">
        <v>32</v>
      </c>
      <c r="C18" s="116" t="s">
        <v>30</v>
      </c>
      <c r="D18" s="120">
        <v>38353</v>
      </c>
    </row>
    <row r="19" spans="2:4">
      <c r="B19" s="116" t="s">
        <v>771</v>
      </c>
      <c r="C19" s="116" t="s">
        <v>728</v>
      </c>
      <c r="D19" s="120">
        <v>41676</v>
      </c>
    </row>
    <row r="20" spans="2:4">
      <c r="B20" s="116" t="s">
        <v>864</v>
      </c>
      <c r="C20" s="116" t="s">
        <v>729</v>
      </c>
      <c r="D20" s="120">
        <v>41690</v>
      </c>
    </row>
    <row r="21" spans="2:4">
      <c r="B21" s="116" t="s">
        <v>865</v>
      </c>
      <c r="C21" s="116" t="s">
        <v>730</v>
      </c>
      <c r="D21" s="120">
        <v>41693</v>
      </c>
    </row>
    <row r="22" spans="2:4">
      <c r="B22" s="116" t="s">
        <v>866</v>
      </c>
      <c r="C22" s="116" t="s">
        <v>732</v>
      </c>
      <c r="D22" s="120">
        <v>41703</v>
      </c>
    </row>
    <row r="23" spans="2:4">
      <c r="B23" s="116" t="s">
        <v>42</v>
      </c>
      <c r="C23" s="116" t="s">
        <v>40</v>
      </c>
      <c r="D23" s="120">
        <v>38718</v>
      </c>
    </row>
    <row r="24" spans="2:4">
      <c r="B24" s="116" t="s">
        <v>339</v>
      </c>
      <c r="C24" s="116" t="s">
        <v>338</v>
      </c>
      <c r="D24" s="120">
        <v>40582</v>
      </c>
    </row>
    <row r="25" spans="2:4">
      <c r="B25" s="116" t="s">
        <v>1097</v>
      </c>
      <c r="C25" s="116" t="s">
        <v>1077</v>
      </c>
      <c r="D25" s="120">
        <v>42005</v>
      </c>
    </row>
    <row r="26" spans="2:4">
      <c r="B26" s="116" t="s">
        <v>592</v>
      </c>
      <c r="C26" s="116" t="s">
        <v>591</v>
      </c>
      <c r="D26" s="120">
        <v>41275</v>
      </c>
    </row>
    <row r="27" spans="2:4">
      <c r="B27" s="116" t="s">
        <v>868</v>
      </c>
      <c r="C27" s="116" t="s">
        <v>745</v>
      </c>
      <c r="D27" s="120">
        <v>41754</v>
      </c>
    </row>
    <row r="28" spans="2:4">
      <c r="B28" s="116" t="s">
        <v>602</v>
      </c>
      <c r="C28" s="116" t="s">
        <v>601</v>
      </c>
      <c r="D28" s="120">
        <v>41275</v>
      </c>
    </row>
    <row r="29" spans="2:4">
      <c r="B29" s="116" t="s">
        <v>357</v>
      </c>
      <c r="C29" s="116" t="s">
        <v>356</v>
      </c>
      <c r="D29" s="120">
        <v>40544</v>
      </c>
    </row>
    <row r="30" spans="2:4">
      <c r="B30" s="116" t="s">
        <v>210</v>
      </c>
      <c r="C30" s="116" t="s">
        <v>208</v>
      </c>
      <c r="D30" s="120">
        <v>40280</v>
      </c>
    </row>
    <row r="31" spans="2:4">
      <c r="B31" s="116" t="s">
        <v>353</v>
      </c>
      <c r="C31" s="116" t="s">
        <v>352</v>
      </c>
      <c r="D31" s="120">
        <v>40593</v>
      </c>
    </row>
    <row r="32" spans="2:4">
      <c r="B32" s="116" t="s">
        <v>72</v>
      </c>
      <c r="C32" s="116" t="s">
        <v>71</v>
      </c>
      <c r="D32" s="120">
        <v>39083</v>
      </c>
    </row>
    <row r="33" spans="2:4">
      <c r="B33" s="116" t="s">
        <v>681</v>
      </c>
      <c r="C33" s="116" t="s">
        <v>680</v>
      </c>
      <c r="D33" s="120">
        <v>41275</v>
      </c>
    </row>
    <row r="34" spans="2:4">
      <c r="B34" s="116" t="s">
        <v>119</v>
      </c>
      <c r="C34" s="116" t="s">
        <v>118</v>
      </c>
      <c r="D34" s="120">
        <v>39814</v>
      </c>
    </row>
    <row r="35" spans="2:4">
      <c r="B35" s="116" t="s">
        <v>762</v>
      </c>
      <c r="C35" s="116" t="s">
        <v>719</v>
      </c>
      <c r="D35" s="120">
        <v>41649</v>
      </c>
    </row>
    <row r="36" spans="2:4">
      <c r="B36" s="116" t="s">
        <v>410</v>
      </c>
      <c r="C36" s="116" t="s">
        <v>409</v>
      </c>
      <c r="D36" s="120">
        <v>40544</v>
      </c>
    </row>
    <row r="37" spans="2:4">
      <c r="B37" s="116" t="s">
        <v>588</v>
      </c>
      <c r="C37" s="116" t="s">
        <v>587</v>
      </c>
      <c r="D37" s="120">
        <v>41275</v>
      </c>
    </row>
    <row r="38" spans="2:4">
      <c r="B38" s="116" t="s">
        <v>377</v>
      </c>
      <c r="C38" s="116" t="s">
        <v>376</v>
      </c>
      <c r="D38" s="120">
        <v>40544</v>
      </c>
    </row>
    <row r="39" spans="2:4">
      <c r="B39" s="116" t="s">
        <v>221</v>
      </c>
      <c r="C39" s="116" t="s">
        <v>220</v>
      </c>
      <c r="D39" s="120">
        <v>40285</v>
      </c>
    </row>
    <row r="40" spans="2:4">
      <c r="B40" s="116" t="s">
        <v>463</v>
      </c>
      <c r="C40" s="116" t="s">
        <v>462</v>
      </c>
      <c r="D40" s="120">
        <v>40970</v>
      </c>
    </row>
    <row r="41" spans="2:4">
      <c r="B41" s="116" t="s">
        <v>555</v>
      </c>
      <c r="C41" s="116" t="s">
        <v>554</v>
      </c>
      <c r="D41" s="120">
        <v>41034</v>
      </c>
    </row>
    <row r="42" spans="2:4">
      <c r="B42" s="116" t="s">
        <v>482</v>
      </c>
      <c r="C42" s="116" t="s">
        <v>481</v>
      </c>
      <c r="D42" s="120">
        <v>40981</v>
      </c>
    </row>
    <row r="43" spans="2:4">
      <c r="B43" s="116" t="s">
        <v>615</v>
      </c>
      <c r="C43" s="116" t="s">
        <v>611</v>
      </c>
      <c r="D43" s="120">
        <v>41275</v>
      </c>
    </row>
    <row r="44" spans="2:4">
      <c r="B44" s="116" t="s">
        <v>1098</v>
      </c>
      <c r="C44" s="116" t="s">
        <v>1079</v>
      </c>
      <c r="D44" s="120">
        <v>42005</v>
      </c>
    </row>
    <row r="45" spans="2:4">
      <c r="B45" s="116" t="s">
        <v>447</v>
      </c>
      <c r="C45" s="116" t="s">
        <v>446</v>
      </c>
      <c r="D45" s="120">
        <v>40965</v>
      </c>
    </row>
    <row r="46" spans="2:4">
      <c r="B46" s="116" t="s">
        <v>106</v>
      </c>
      <c r="C46" s="116" t="s">
        <v>105</v>
      </c>
      <c r="D46" s="120">
        <v>39814</v>
      </c>
    </row>
    <row r="47" spans="2:4">
      <c r="B47" s="116" t="s">
        <v>450</v>
      </c>
      <c r="C47" s="116" t="s">
        <v>449</v>
      </c>
      <c r="D47" s="120">
        <v>40965</v>
      </c>
    </row>
    <row r="48" spans="2:4">
      <c r="B48" s="116" t="s">
        <v>195</v>
      </c>
      <c r="C48" s="116" t="s">
        <v>259</v>
      </c>
      <c r="D48" s="120">
        <v>40295</v>
      </c>
    </row>
    <row r="49" spans="2:4">
      <c r="B49" s="116" t="s">
        <v>559</v>
      </c>
      <c r="C49" s="116" t="s">
        <v>554</v>
      </c>
      <c r="D49" s="120">
        <v>41031</v>
      </c>
    </row>
    <row r="50" spans="2:4">
      <c r="B50" s="116" t="s">
        <v>389</v>
      </c>
      <c r="C50" s="116" t="s">
        <v>388</v>
      </c>
      <c r="D50" s="120">
        <v>40544</v>
      </c>
    </row>
    <row r="51" spans="2:4">
      <c r="B51" s="116" t="s">
        <v>174</v>
      </c>
      <c r="C51" s="116" t="s">
        <v>173</v>
      </c>
      <c r="D51" s="120">
        <v>40241</v>
      </c>
    </row>
    <row r="52" spans="2:4">
      <c r="B52" s="116" t="s">
        <v>59</v>
      </c>
      <c r="C52" s="116" t="s">
        <v>58</v>
      </c>
      <c r="D52" s="120">
        <v>39083</v>
      </c>
    </row>
    <row r="53" spans="2:4">
      <c r="B53" s="116" t="s">
        <v>24</v>
      </c>
      <c r="C53" s="116" t="s">
        <v>22</v>
      </c>
      <c r="D53" s="120">
        <v>38353</v>
      </c>
    </row>
    <row r="54" spans="2:4">
      <c r="B54" s="116" t="s">
        <v>1095</v>
      </c>
      <c r="C54" s="116" t="s">
        <v>1072</v>
      </c>
      <c r="D54" s="120">
        <v>42005</v>
      </c>
    </row>
    <row r="55" spans="2:4">
      <c r="B55" s="116" t="s">
        <v>1094</v>
      </c>
      <c r="C55" s="116" t="s">
        <v>1071</v>
      </c>
      <c r="D55" s="120">
        <v>42005</v>
      </c>
    </row>
    <row r="56" spans="2:4">
      <c r="B56" s="116" t="s">
        <v>754</v>
      </c>
      <c r="C56" s="116" t="s">
        <v>711</v>
      </c>
      <c r="D56" s="120">
        <v>41258</v>
      </c>
    </row>
    <row r="57" spans="2:4">
      <c r="B57" s="116" t="s">
        <v>399</v>
      </c>
      <c r="C57" s="116" t="s">
        <v>398</v>
      </c>
      <c r="D57" s="120">
        <v>40544</v>
      </c>
    </row>
    <row r="58" spans="2:4">
      <c r="B58" s="116" t="s">
        <v>189</v>
      </c>
      <c r="C58" s="116" t="s">
        <v>188</v>
      </c>
      <c r="D58" s="120">
        <v>40267</v>
      </c>
    </row>
    <row r="59" spans="2:4">
      <c r="B59" s="116" t="s">
        <v>700</v>
      </c>
      <c r="C59" s="116" t="s">
        <v>699</v>
      </c>
      <c r="D59" s="120">
        <v>41275</v>
      </c>
    </row>
    <row r="60" spans="2:4">
      <c r="B60" s="116" t="s">
        <v>303</v>
      </c>
      <c r="C60" s="116" t="s">
        <v>302</v>
      </c>
      <c r="D60" s="120">
        <v>40544</v>
      </c>
    </row>
    <row r="61" spans="2:4">
      <c r="B61" s="116" t="s">
        <v>647</v>
      </c>
      <c r="C61" s="116" t="s">
        <v>646</v>
      </c>
      <c r="D61" s="120">
        <v>41275</v>
      </c>
    </row>
    <row r="62" spans="2:4">
      <c r="B62" s="116" t="s">
        <v>396</v>
      </c>
      <c r="C62" s="116" t="s">
        <v>395</v>
      </c>
      <c r="D62" s="120">
        <v>40544</v>
      </c>
    </row>
    <row r="63" spans="2:4">
      <c r="B63" s="116" t="s">
        <v>315</v>
      </c>
      <c r="C63" s="116" t="s">
        <v>314</v>
      </c>
      <c r="D63" s="120">
        <v>40544</v>
      </c>
    </row>
    <row r="64" spans="2:4">
      <c r="B64" s="116" t="s">
        <v>542</v>
      </c>
      <c r="C64" s="116" t="s">
        <v>541</v>
      </c>
      <c r="D64" s="120">
        <v>41026</v>
      </c>
    </row>
    <row r="65" spans="2:4">
      <c r="B65" s="116" t="s">
        <v>298</v>
      </c>
      <c r="C65" s="116" t="s">
        <v>297</v>
      </c>
      <c r="D65" s="120">
        <v>40544</v>
      </c>
    </row>
    <row r="66" spans="2:4">
      <c r="B66" s="116" t="s">
        <v>772</v>
      </c>
      <c r="C66" s="116" t="s">
        <v>731</v>
      </c>
      <c r="D66" s="120">
        <v>41698</v>
      </c>
    </row>
    <row r="67" spans="2:4">
      <c r="B67" s="116" t="s">
        <v>580</v>
      </c>
      <c r="C67" s="116" t="s">
        <v>579</v>
      </c>
      <c r="D67" s="120">
        <v>41275</v>
      </c>
    </row>
    <row r="68" spans="2:4">
      <c r="B68" s="116" t="s">
        <v>246</v>
      </c>
      <c r="C68" s="116" t="s">
        <v>245</v>
      </c>
      <c r="D68" s="120">
        <v>40292</v>
      </c>
    </row>
    <row r="69" spans="2:4">
      <c r="B69" s="116" t="s">
        <v>439</v>
      </c>
      <c r="C69" s="116" t="s">
        <v>438</v>
      </c>
      <c r="D69" s="120">
        <v>40941</v>
      </c>
    </row>
    <row r="70" spans="2:4">
      <c r="B70" s="116" t="s">
        <v>253</v>
      </c>
      <c r="C70" s="116" t="s">
        <v>251</v>
      </c>
      <c r="D70" s="120">
        <v>40294</v>
      </c>
    </row>
    <row r="71" spans="2:4">
      <c r="B71" s="116" t="s">
        <v>82</v>
      </c>
      <c r="C71" s="116" t="s">
        <v>80</v>
      </c>
      <c r="D71" s="120">
        <v>39448</v>
      </c>
    </row>
    <row r="72" spans="2:4">
      <c r="B72" s="116" t="s">
        <v>490</v>
      </c>
      <c r="C72" s="116" t="s">
        <v>489</v>
      </c>
      <c r="D72" s="120">
        <v>40987</v>
      </c>
    </row>
    <row r="73" spans="2:4">
      <c r="B73" s="116" t="s">
        <v>623</v>
      </c>
      <c r="C73" s="116" t="s">
        <v>622</v>
      </c>
      <c r="D73" s="120">
        <v>41275</v>
      </c>
    </row>
    <row r="74" spans="2:4">
      <c r="B74" s="116" t="s">
        <v>756</v>
      </c>
      <c r="C74" s="116" t="s">
        <v>713</v>
      </c>
      <c r="D74" s="120">
        <v>41628</v>
      </c>
    </row>
    <row r="75" spans="2:4">
      <c r="B75" s="116" t="s">
        <v>764</v>
      </c>
      <c r="C75" s="116" t="s">
        <v>721</v>
      </c>
      <c r="D75" s="120">
        <v>41653</v>
      </c>
    </row>
    <row r="76" spans="2:4">
      <c r="B76" s="116" t="s">
        <v>468</v>
      </c>
      <c r="C76" s="116" t="s">
        <v>467</v>
      </c>
      <c r="D76" s="120">
        <v>40973</v>
      </c>
    </row>
    <row r="77" spans="2:4">
      <c r="B77" s="116" t="s">
        <v>435</v>
      </c>
      <c r="C77" s="116" t="s">
        <v>434</v>
      </c>
      <c r="D77" s="120">
        <v>40955</v>
      </c>
    </row>
    <row r="78" spans="2:4">
      <c r="B78" s="116" t="s">
        <v>765</v>
      </c>
      <c r="C78" s="116" t="s">
        <v>722</v>
      </c>
      <c r="D78" s="120">
        <v>41656</v>
      </c>
    </row>
    <row r="79" spans="2:4">
      <c r="B79" s="116" t="s">
        <v>677</v>
      </c>
      <c r="C79" s="116" t="s">
        <v>676</v>
      </c>
      <c r="D79" s="120">
        <v>41275</v>
      </c>
    </row>
    <row r="80" spans="2:4">
      <c r="B80" s="116" t="s">
        <v>605</v>
      </c>
      <c r="C80" s="116" t="s">
        <v>604</v>
      </c>
      <c r="D80" s="120">
        <v>41275</v>
      </c>
    </row>
    <row r="81" spans="2:4">
      <c r="B81" s="116" t="s">
        <v>584</v>
      </c>
      <c r="C81" s="116" t="s">
        <v>583</v>
      </c>
      <c r="D81" s="120">
        <v>41275</v>
      </c>
    </row>
    <row r="82" spans="2:4">
      <c r="B82" s="116" t="s">
        <v>780</v>
      </c>
      <c r="C82" s="116" t="s">
        <v>741</v>
      </c>
      <c r="D82" s="120">
        <v>41740</v>
      </c>
    </row>
    <row r="83" spans="2:4">
      <c r="B83" s="116" t="s">
        <v>779</v>
      </c>
      <c r="C83" s="116" t="s">
        <v>740</v>
      </c>
      <c r="D83" s="120">
        <v>41735</v>
      </c>
    </row>
    <row r="84" spans="2:4">
      <c r="B84" s="116" t="s">
        <v>783</v>
      </c>
      <c r="C84" s="116" t="s">
        <v>744</v>
      </c>
      <c r="D84" s="120">
        <v>41746</v>
      </c>
    </row>
    <row r="85" spans="2:4">
      <c r="B85" s="116" t="s">
        <v>308</v>
      </c>
      <c r="C85" s="116" t="s">
        <v>307</v>
      </c>
      <c r="D85" s="120">
        <v>40544</v>
      </c>
    </row>
    <row r="86" spans="2:4">
      <c r="B86" s="116" t="s">
        <v>766</v>
      </c>
      <c r="C86" s="116" t="s">
        <v>723</v>
      </c>
      <c r="D86" s="120">
        <v>41660</v>
      </c>
    </row>
    <row r="87" spans="2:4">
      <c r="B87" s="116" t="s">
        <v>778</v>
      </c>
      <c r="C87" s="116" t="s">
        <v>739</v>
      </c>
      <c r="D87" s="120">
        <v>41732</v>
      </c>
    </row>
    <row r="88" spans="2:4">
      <c r="B88" s="116" t="s">
        <v>776</v>
      </c>
      <c r="C88" s="116" t="s">
        <v>737</v>
      </c>
      <c r="D88" s="120">
        <v>41718</v>
      </c>
    </row>
    <row r="89" spans="2:4">
      <c r="B89" s="116" t="s">
        <v>777</v>
      </c>
      <c r="C89" s="116" t="s">
        <v>738</v>
      </c>
      <c r="D89" s="120">
        <v>41727</v>
      </c>
    </row>
    <row r="90" spans="2:4">
      <c r="B90" s="116" t="s">
        <v>759</v>
      </c>
      <c r="C90" s="116" t="s">
        <v>716</v>
      </c>
      <c r="D90" s="120">
        <v>41639</v>
      </c>
    </row>
    <row r="91" spans="2:4">
      <c r="B91" s="116" t="s">
        <v>662</v>
      </c>
      <c r="C91" s="116" t="s">
        <v>661</v>
      </c>
      <c r="D91" s="120">
        <v>41275</v>
      </c>
    </row>
    <row r="92" spans="2:4">
      <c r="B92" s="116" t="s">
        <v>670</v>
      </c>
      <c r="C92" s="116" t="s">
        <v>669</v>
      </c>
      <c r="D92" s="120">
        <v>41275</v>
      </c>
    </row>
    <row r="93" spans="2:4">
      <c r="B93" s="116" t="s">
        <v>768</v>
      </c>
      <c r="C93" s="116" t="s">
        <v>725</v>
      </c>
      <c r="D93" s="120">
        <v>41665</v>
      </c>
    </row>
    <row r="94" spans="2:4">
      <c r="B94" s="116" t="s">
        <v>767</v>
      </c>
      <c r="C94" s="116" t="s">
        <v>724</v>
      </c>
      <c r="D94" s="120">
        <v>41662</v>
      </c>
    </row>
    <row r="95" spans="2:4">
      <c r="B95" s="116" t="s">
        <v>518</v>
      </c>
      <c r="C95" s="116" t="s">
        <v>517</v>
      </c>
      <c r="D95" s="120">
        <v>41006</v>
      </c>
    </row>
    <row r="96" spans="2:4">
      <c r="B96" s="116" t="s">
        <v>500</v>
      </c>
      <c r="C96" s="116" t="s">
        <v>499</v>
      </c>
      <c r="D96" s="120">
        <v>40991</v>
      </c>
    </row>
    <row r="97" spans="2:4">
      <c r="B97" s="116" t="s">
        <v>532</v>
      </c>
      <c r="C97" s="116" t="s">
        <v>531</v>
      </c>
      <c r="D97" s="120">
        <v>41018</v>
      </c>
    </row>
    <row r="98" spans="2:4">
      <c r="B98" s="116" t="s">
        <v>282</v>
      </c>
      <c r="C98" s="116" t="s">
        <v>281</v>
      </c>
      <c r="D98" s="120">
        <v>40306</v>
      </c>
    </row>
    <row r="99" spans="2:4">
      <c r="B99" s="116" t="s">
        <v>769</v>
      </c>
      <c r="C99" s="116" t="s">
        <v>726</v>
      </c>
      <c r="D99" s="120">
        <v>41668</v>
      </c>
    </row>
    <row r="100" spans="2:4">
      <c r="B100" s="116" t="s">
        <v>753</v>
      </c>
      <c r="C100" s="116" t="s">
        <v>710</v>
      </c>
      <c r="D100" s="120">
        <v>41621</v>
      </c>
    </row>
    <row r="101" spans="2:4">
      <c r="B101" s="116" t="s">
        <v>116</v>
      </c>
      <c r="C101" s="116" t="s">
        <v>115</v>
      </c>
      <c r="D101" s="120">
        <v>39814</v>
      </c>
    </row>
    <row r="102" spans="2:4">
      <c r="B102" s="116" t="s">
        <v>666</v>
      </c>
      <c r="C102" s="116" t="s">
        <v>665</v>
      </c>
      <c r="D102" s="120">
        <v>41275</v>
      </c>
    </row>
    <row r="103" spans="2:4">
      <c r="B103" s="116" t="s">
        <v>775</v>
      </c>
      <c r="C103" s="116" t="s">
        <v>735</v>
      </c>
      <c r="D103" s="120">
        <v>41711</v>
      </c>
    </row>
    <row r="104" spans="2:4">
      <c r="B104" s="116" t="s">
        <v>267</v>
      </c>
      <c r="C104" s="116" t="s">
        <v>265</v>
      </c>
      <c r="D104" s="120">
        <v>40297</v>
      </c>
    </row>
    <row r="105" spans="2:4">
      <c r="B105" s="116" t="s">
        <v>867</v>
      </c>
      <c r="C105" s="116" t="s">
        <v>736</v>
      </c>
      <c r="D105" s="120">
        <v>41714</v>
      </c>
    </row>
    <row r="106" spans="2:4">
      <c r="B106" s="116" t="s">
        <v>514</v>
      </c>
      <c r="C106" s="116" t="s">
        <v>513</v>
      </c>
      <c r="D106" s="120">
        <v>41002</v>
      </c>
    </row>
    <row r="107" spans="2:4">
      <c r="B107" s="116" t="s">
        <v>1092</v>
      </c>
      <c r="C107" s="116" t="s">
        <v>1067</v>
      </c>
      <c r="D107" s="120">
        <v>42005</v>
      </c>
    </row>
    <row r="108" spans="2:4">
      <c r="B108" s="116" t="s">
        <v>385</v>
      </c>
      <c r="C108" s="116" t="s">
        <v>384</v>
      </c>
      <c r="D108" s="120">
        <v>40544</v>
      </c>
    </row>
    <row r="109" spans="2:4">
      <c r="B109" s="116" t="s">
        <v>325</v>
      </c>
      <c r="C109" s="116" t="s">
        <v>324</v>
      </c>
      <c r="D109" s="120">
        <v>40569</v>
      </c>
    </row>
    <row r="110" spans="2:4">
      <c r="B110" s="116" t="s">
        <v>422</v>
      </c>
      <c r="C110" s="116" t="s">
        <v>421</v>
      </c>
      <c r="D110" s="120">
        <v>40935</v>
      </c>
    </row>
    <row r="111" spans="2:4">
      <c r="B111" s="116" t="s">
        <v>113</v>
      </c>
      <c r="C111" s="116" t="s">
        <v>112</v>
      </c>
      <c r="D111" s="120">
        <v>39814</v>
      </c>
    </row>
    <row r="112" spans="2:4">
      <c r="B112" s="116" t="s">
        <v>277</v>
      </c>
      <c r="C112" s="116" t="s">
        <v>276</v>
      </c>
      <c r="D112" s="120">
        <v>40304</v>
      </c>
    </row>
    <row r="113" spans="2:4">
      <c r="B113" s="116" t="s">
        <v>569</v>
      </c>
      <c r="C113" s="116" t="s">
        <v>568</v>
      </c>
      <c r="D113" s="120">
        <v>41275</v>
      </c>
    </row>
    <row r="114" spans="2:4">
      <c r="B114" s="116" t="s">
        <v>170</v>
      </c>
      <c r="C114" s="116" t="s">
        <v>169</v>
      </c>
      <c r="D114" s="120">
        <v>40220</v>
      </c>
    </row>
    <row r="115" spans="2:4">
      <c r="B115" s="116" t="s">
        <v>47</v>
      </c>
      <c r="C115" s="116" t="s">
        <v>45</v>
      </c>
      <c r="D115" s="120">
        <v>38718</v>
      </c>
    </row>
    <row r="116" spans="2:4">
      <c r="B116" s="116" t="s">
        <v>236</v>
      </c>
      <c r="C116" s="116" t="s">
        <v>235</v>
      </c>
      <c r="D116" s="120">
        <v>40289</v>
      </c>
    </row>
    <row r="117" spans="2:4">
      <c r="B117" s="116" t="s">
        <v>129</v>
      </c>
      <c r="C117" s="116" t="s">
        <v>126</v>
      </c>
      <c r="D117" s="120">
        <v>39814</v>
      </c>
    </row>
    <row r="118" spans="2:4">
      <c r="B118" s="116" t="s">
        <v>757</v>
      </c>
      <c r="C118" s="116" t="s">
        <v>714</v>
      </c>
      <c r="D118" s="120">
        <v>41630</v>
      </c>
    </row>
    <row r="119" spans="2:4">
      <c r="B119" s="116" t="s">
        <v>403</v>
      </c>
      <c r="C119" s="116" t="s">
        <v>402</v>
      </c>
      <c r="D119" s="120">
        <v>40544</v>
      </c>
    </row>
    <row r="120" spans="2:4">
      <c r="B120" s="116" t="s">
        <v>190</v>
      </c>
      <c r="C120" s="116" t="s">
        <v>226</v>
      </c>
      <c r="D120" s="120">
        <v>40286</v>
      </c>
    </row>
    <row r="121" spans="2:4">
      <c r="B121" s="116" t="s">
        <v>286</v>
      </c>
      <c r="C121" s="116" t="s">
        <v>285</v>
      </c>
      <c r="D121" s="120">
        <v>40306</v>
      </c>
    </row>
    <row r="122" spans="2:4">
      <c r="B122" s="116" t="s">
        <v>781</v>
      </c>
      <c r="C122" s="116" t="s">
        <v>742</v>
      </c>
      <c r="D122" s="120">
        <v>41742</v>
      </c>
    </row>
    <row r="123" spans="2:4">
      <c r="B123" s="116" t="s">
        <v>381</v>
      </c>
      <c r="C123" s="116" t="s">
        <v>380</v>
      </c>
      <c r="D123" s="120">
        <v>40544</v>
      </c>
    </row>
    <row r="124" spans="2:4">
      <c r="B124" s="116" t="s">
        <v>257</v>
      </c>
      <c r="C124" s="116" t="s">
        <v>178</v>
      </c>
      <c r="D124" s="120">
        <v>40294</v>
      </c>
    </row>
    <row r="125" spans="2:4">
      <c r="B125" s="116" t="s">
        <v>658</v>
      </c>
      <c r="C125" s="116" t="s">
        <v>657</v>
      </c>
      <c r="D125" s="120">
        <v>41275</v>
      </c>
    </row>
    <row r="126" spans="2:4">
      <c r="B126" s="116" t="s">
        <v>774</v>
      </c>
      <c r="C126" s="116" t="s">
        <v>734</v>
      </c>
      <c r="D126" s="120">
        <v>41708</v>
      </c>
    </row>
    <row r="127" spans="2:4">
      <c r="B127" s="116" t="s">
        <v>1099</v>
      </c>
      <c r="C127" s="116" t="s">
        <v>1081</v>
      </c>
      <c r="D127" s="120">
        <v>42005</v>
      </c>
    </row>
    <row r="128" spans="2:4">
      <c r="B128" s="116" t="s">
        <v>673</v>
      </c>
      <c r="C128" s="116" t="s">
        <v>372</v>
      </c>
      <c r="D128" s="120">
        <v>41275</v>
      </c>
    </row>
    <row r="129" spans="2:4">
      <c r="B129" s="116" t="s">
        <v>365</v>
      </c>
      <c r="C129" s="116" t="s">
        <v>364</v>
      </c>
      <c r="D129" s="120">
        <v>40544</v>
      </c>
    </row>
    <row r="130" spans="2:4">
      <c r="B130" s="116" t="s">
        <v>293</v>
      </c>
      <c r="C130" s="116" t="s">
        <v>291</v>
      </c>
      <c r="D130" s="120">
        <v>40319</v>
      </c>
    </row>
    <row r="131" spans="2:4">
      <c r="B131" s="116" t="s">
        <v>707</v>
      </c>
      <c r="C131" s="116" t="s">
        <v>706</v>
      </c>
      <c r="D131" s="120">
        <v>41275</v>
      </c>
    </row>
    <row r="132" spans="2:4">
      <c r="B132" s="116" t="s">
        <v>393</v>
      </c>
      <c r="C132" s="116" t="s">
        <v>392</v>
      </c>
      <c r="D132" s="120">
        <v>40544</v>
      </c>
    </row>
    <row r="133" spans="2:4">
      <c r="B133" s="116" t="s">
        <v>643</v>
      </c>
      <c r="C133" s="116" t="s">
        <v>642</v>
      </c>
      <c r="D133" s="120">
        <v>41275</v>
      </c>
    </row>
    <row r="134" spans="2:4">
      <c r="B134" s="116" t="s">
        <v>651</v>
      </c>
      <c r="C134" s="116" t="s">
        <v>650</v>
      </c>
      <c r="D134" s="120">
        <v>41275</v>
      </c>
    </row>
    <row r="135" spans="2:4">
      <c r="B135" s="116" t="s">
        <v>1100</v>
      </c>
      <c r="C135" s="116" t="s">
        <v>1082</v>
      </c>
      <c r="D135" s="120">
        <v>42005</v>
      </c>
    </row>
    <row r="136" spans="2:4">
      <c r="B136" s="116" t="s">
        <v>760</v>
      </c>
      <c r="C136" s="116" t="s">
        <v>717</v>
      </c>
      <c r="D136" s="120">
        <v>41645</v>
      </c>
    </row>
    <row r="137" spans="2:4">
      <c r="B137" s="116" t="s">
        <v>165</v>
      </c>
      <c r="C137" s="116" t="s">
        <v>1074</v>
      </c>
      <c r="D137" s="120">
        <v>42005</v>
      </c>
    </row>
    <row r="138" spans="2:4">
      <c r="C138" s="116" t="s">
        <v>164</v>
      </c>
      <c r="D138" s="120">
        <v>40216</v>
      </c>
    </row>
    <row r="139" spans="2:4">
      <c r="B139" s="116" t="s">
        <v>1096</v>
      </c>
      <c r="C139" s="116" t="s">
        <v>1076</v>
      </c>
      <c r="D139" s="120">
        <v>42005</v>
      </c>
    </row>
    <row r="140" spans="2:4">
      <c r="B140" s="116" t="s">
        <v>478</v>
      </c>
      <c r="C140" s="116" t="s">
        <v>477</v>
      </c>
      <c r="D140" s="120">
        <v>40980</v>
      </c>
    </row>
    <row r="141" spans="2:4">
      <c r="B141" s="116" t="s">
        <v>319</v>
      </c>
      <c r="C141" s="116" t="s">
        <v>318</v>
      </c>
      <c r="D141" s="120">
        <v>40544</v>
      </c>
    </row>
    <row r="142" spans="2:4">
      <c r="B142" s="116" t="s">
        <v>486</v>
      </c>
      <c r="C142" s="116" t="s">
        <v>352</v>
      </c>
      <c r="D142" s="120">
        <v>40984</v>
      </c>
    </row>
    <row r="143" spans="2:4">
      <c r="B143" s="116" t="s">
        <v>773</v>
      </c>
      <c r="C143" s="116" t="s">
        <v>733</v>
      </c>
      <c r="D143" s="120">
        <v>41705</v>
      </c>
    </row>
    <row r="144" spans="2:4">
      <c r="B144" s="116" t="s">
        <v>595</v>
      </c>
      <c r="C144" s="116" t="s">
        <v>594</v>
      </c>
      <c r="D144" s="120">
        <v>41275</v>
      </c>
    </row>
    <row r="145" spans="2:4">
      <c r="B145" s="116" t="s">
        <v>143</v>
      </c>
      <c r="C145" s="116" t="s">
        <v>140</v>
      </c>
      <c r="D145" s="120">
        <v>40184</v>
      </c>
    </row>
    <row r="146" spans="2:4">
      <c r="B146" s="116" t="s">
        <v>703</v>
      </c>
      <c r="C146" s="116" t="s">
        <v>702</v>
      </c>
      <c r="D146" s="120">
        <v>41275</v>
      </c>
    </row>
    <row r="147" spans="2:4">
      <c r="B147" s="116" t="s">
        <v>94</v>
      </c>
      <c r="C147" s="116" t="s">
        <v>92</v>
      </c>
      <c r="D147" s="120">
        <v>39814</v>
      </c>
    </row>
    <row r="148" spans="2:4">
      <c r="B148" s="116" t="s">
        <v>75</v>
      </c>
      <c r="C148" s="116" t="s">
        <v>74</v>
      </c>
      <c r="D148" s="120">
        <v>39083</v>
      </c>
    </row>
    <row r="149" spans="2:4">
      <c r="B149" s="116" t="s">
        <v>67</v>
      </c>
      <c r="C149" s="116" t="s">
        <v>66</v>
      </c>
      <c r="D149" s="120">
        <v>39083</v>
      </c>
    </row>
    <row r="150" spans="2:4">
      <c r="B150" s="116" t="s">
        <v>56</v>
      </c>
      <c r="C150" s="116" t="s">
        <v>55</v>
      </c>
      <c r="D150" s="120">
        <v>39083</v>
      </c>
    </row>
    <row r="151" spans="2:4">
      <c r="B151" s="116" t="s">
        <v>565</v>
      </c>
      <c r="C151" s="116" t="s">
        <v>395</v>
      </c>
      <c r="D151" s="120">
        <v>41275</v>
      </c>
    </row>
    <row r="152" spans="2:4">
      <c r="B152" s="116" t="s">
        <v>696</v>
      </c>
      <c r="C152" s="116" t="s">
        <v>695</v>
      </c>
      <c r="D152" s="120">
        <v>41275</v>
      </c>
    </row>
    <row r="153" spans="2:4">
      <c r="B153" s="116" t="s">
        <v>685</v>
      </c>
      <c r="C153" s="116" t="s">
        <v>684</v>
      </c>
      <c r="D153" s="120">
        <v>41275</v>
      </c>
    </row>
    <row r="154" spans="2:4">
      <c r="B154" s="116" t="s">
        <v>125</v>
      </c>
      <c r="C154" s="116" t="s">
        <v>123</v>
      </c>
      <c r="D154" s="116" t="s">
        <v>1194</v>
      </c>
    </row>
    <row r="155" spans="2:4">
      <c r="B155" s="116" t="s">
        <v>537</v>
      </c>
      <c r="C155" s="116" t="s">
        <v>536</v>
      </c>
      <c r="D155" s="120">
        <v>41022</v>
      </c>
    </row>
    <row r="156" spans="2:4">
      <c r="B156" s="116" t="s">
        <v>1059</v>
      </c>
      <c r="C156" s="116" t="s">
        <v>692</v>
      </c>
      <c r="D156" s="120">
        <v>41275</v>
      </c>
    </row>
    <row r="157" spans="2:4">
      <c r="B157" s="116" t="s">
        <v>242</v>
      </c>
      <c r="C157" s="116" t="s">
        <v>241</v>
      </c>
      <c r="D157" s="120">
        <v>40292</v>
      </c>
    </row>
    <row r="158" spans="2:4">
      <c r="B158" s="116" t="s">
        <v>108</v>
      </c>
      <c r="C158" s="116" t="s">
        <v>107</v>
      </c>
      <c r="D158" s="120">
        <v>39814</v>
      </c>
    </row>
    <row r="159" spans="2:4">
      <c r="B159" s="116" t="s">
        <v>200</v>
      </c>
      <c r="C159" s="116" t="s">
        <v>199</v>
      </c>
      <c r="D159" s="120">
        <v>40275</v>
      </c>
    </row>
    <row r="160" spans="2:4">
      <c r="B160" s="116" t="s">
        <v>65</v>
      </c>
      <c r="C160" s="116" t="s">
        <v>64</v>
      </c>
      <c r="D160" s="120">
        <v>39083</v>
      </c>
    </row>
    <row r="161" spans="2:4">
      <c r="B161" s="116" t="s">
        <v>782</v>
      </c>
      <c r="C161" s="116" t="s">
        <v>743</v>
      </c>
      <c r="D161" s="120">
        <v>41744</v>
      </c>
    </row>
    <row r="162" spans="2:4">
      <c r="B162" s="116" t="s">
        <v>78</v>
      </c>
      <c r="C162" s="116" t="s">
        <v>77</v>
      </c>
      <c r="D162" s="120">
        <v>39083</v>
      </c>
    </row>
    <row r="163" spans="2:4">
      <c r="B163" s="116" t="s">
        <v>184</v>
      </c>
      <c r="C163" s="116" t="s">
        <v>135</v>
      </c>
      <c r="D163" s="120">
        <v>40265</v>
      </c>
    </row>
    <row r="164" spans="2:4">
      <c r="B164" s="116" t="s">
        <v>28</v>
      </c>
      <c r="C164" s="116" t="s">
        <v>26</v>
      </c>
      <c r="D164" s="120">
        <v>38353</v>
      </c>
    </row>
    <row r="165" spans="2:4">
      <c r="B165" s="116" t="s">
        <v>1101</v>
      </c>
      <c r="C165" s="116" t="s">
        <v>1084</v>
      </c>
      <c r="D165" s="120">
        <v>42005</v>
      </c>
    </row>
    <row r="166" spans="2:4">
      <c r="B166" s="116" t="s">
        <v>444</v>
      </c>
      <c r="C166" s="116" t="s">
        <v>443</v>
      </c>
      <c r="D166" s="120">
        <v>40960</v>
      </c>
    </row>
    <row r="167" spans="2:4">
      <c r="B167" s="116" t="s">
        <v>654</v>
      </c>
      <c r="C167" s="116" t="s">
        <v>653</v>
      </c>
      <c r="D167" s="120">
        <v>41275</v>
      </c>
    </row>
    <row r="168" spans="2:4">
      <c r="B168" s="116" t="s">
        <v>104</v>
      </c>
      <c r="C168" s="116" t="s">
        <v>103</v>
      </c>
      <c r="D168" s="120">
        <v>39814</v>
      </c>
    </row>
    <row r="169" spans="2:4">
      <c r="B169" s="116" t="s">
        <v>148</v>
      </c>
      <c r="C169" s="116" t="s">
        <v>146</v>
      </c>
      <c r="D169" s="120">
        <v>40201</v>
      </c>
    </row>
    <row r="170" spans="2:4">
      <c r="B170" s="116" t="s">
        <v>874</v>
      </c>
      <c r="C170" s="116" t="s">
        <v>784</v>
      </c>
      <c r="D170" s="120">
        <v>41761</v>
      </c>
    </row>
    <row r="171" spans="2:4">
      <c r="B171" s="116" t="s">
        <v>417</v>
      </c>
      <c r="C171" s="116" t="s">
        <v>416</v>
      </c>
      <c r="D171" s="120">
        <v>40913</v>
      </c>
    </row>
    <row r="172" spans="2:4">
      <c r="B172" s="116" t="s">
        <v>872</v>
      </c>
      <c r="C172" s="116" t="s">
        <v>203</v>
      </c>
      <c r="D172" s="120">
        <v>41756</v>
      </c>
    </row>
    <row r="173" spans="2:4">
      <c r="B173" s="116" t="s">
        <v>406</v>
      </c>
      <c r="C173" s="116" t="s">
        <v>405</v>
      </c>
      <c r="D173" s="120">
        <v>40544</v>
      </c>
    </row>
    <row r="174" spans="2:4">
      <c r="B174" s="116" t="s">
        <v>231</v>
      </c>
      <c r="C174" s="116" t="s">
        <v>230</v>
      </c>
      <c r="D174" s="120">
        <v>40289</v>
      </c>
    </row>
    <row r="175" spans="2:4">
      <c r="B175" s="116" t="s">
        <v>458</v>
      </c>
      <c r="C175" s="116" t="s">
        <v>457</v>
      </c>
      <c r="D175" s="120">
        <v>40967</v>
      </c>
    </row>
    <row r="176" spans="2:4">
      <c r="B176" s="116" t="s">
        <v>204</v>
      </c>
      <c r="C176" s="116" t="s">
        <v>203</v>
      </c>
      <c r="D176" s="120">
        <v>40279</v>
      </c>
    </row>
    <row r="177" spans="2:4">
      <c r="B177" s="116" t="s">
        <v>758</v>
      </c>
      <c r="C177" s="116" t="s">
        <v>715</v>
      </c>
      <c r="D177" s="120">
        <v>41637</v>
      </c>
    </row>
    <row r="178" spans="2:4">
      <c r="B178" s="116" t="s">
        <v>550</v>
      </c>
      <c r="C178" s="116" t="s">
        <v>549</v>
      </c>
      <c r="D178" s="120">
        <v>41031</v>
      </c>
    </row>
    <row r="179" spans="2:4">
      <c r="B179" s="116" t="s">
        <v>509</v>
      </c>
      <c r="C179" s="116" t="s">
        <v>105</v>
      </c>
      <c r="D179" s="120">
        <v>40997</v>
      </c>
    </row>
    <row r="180" spans="2:4">
      <c r="B180" s="116" t="s">
        <v>1091</v>
      </c>
      <c r="C180" s="116" t="s">
        <v>1066</v>
      </c>
      <c r="D180" s="120">
        <v>42005</v>
      </c>
    </row>
    <row r="181" spans="2:4">
      <c r="B181" s="116" t="s">
        <v>97</v>
      </c>
      <c r="C181" s="116" t="s">
        <v>96</v>
      </c>
      <c r="D181" s="120">
        <v>39814</v>
      </c>
    </row>
    <row r="182" spans="2:4">
      <c r="B182" s="116" t="s">
        <v>137</v>
      </c>
      <c r="C182" s="116" t="s">
        <v>135</v>
      </c>
      <c r="D182" s="120">
        <v>40178</v>
      </c>
    </row>
    <row r="183" spans="2:4">
      <c r="B183" s="116" t="s">
        <v>373</v>
      </c>
      <c r="C183" s="116" t="s">
        <v>372</v>
      </c>
      <c r="D183" s="120">
        <v>40544</v>
      </c>
    </row>
    <row r="184" spans="2:4">
      <c r="B184" s="116" t="s">
        <v>156</v>
      </c>
      <c r="C184" s="116" t="s">
        <v>155</v>
      </c>
      <c r="D184" s="120">
        <v>40211</v>
      </c>
    </row>
    <row r="185" spans="2:4">
      <c r="B185" s="116" t="s">
        <v>216</v>
      </c>
      <c r="C185" s="116" t="s">
        <v>215</v>
      </c>
      <c r="D185" s="120">
        <v>40283</v>
      </c>
    </row>
    <row r="186" spans="2:4">
      <c r="B186" s="116" t="s">
        <v>427</v>
      </c>
      <c r="C186" s="116" t="s">
        <v>426</v>
      </c>
      <c r="D186" s="120">
        <v>40945</v>
      </c>
    </row>
    <row r="187" spans="2:4">
      <c r="B187" s="116" t="s">
        <v>182</v>
      </c>
      <c r="C187" s="116" t="s">
        <v>135</v>
      </c>
      <c r="D187" s="120">
        <v>40247</v>
      </c>
    </row>
    <row r="188" spans="2:4">
      <c r="B188" s="116" t="s">
        <v>62</v>
      </c>
      <c r="C188" s="116" t="s">
        <v>61</v>
      </c>
      <c r="D188" s="120">
        <v>39083</v>
      </c>
    </row>
    <row r="189" spans="2:4">
      <c r="B189" s="116" t="s">
        <v>344</v>
      </c>
      <c r="C189" s="116" t="s">
        <v>343</v>
      </c>
      <c r="D189" s="120">
        <v>40585</v>
      </c>
    </row>
    <row r="190" spans="2:4">
      <c r="B190" s="116" t="s">
        <v>612</v>
      </c>
      <c r="C190" s="116" t="s">
        <v>611</v>
      </c>
      <c r="D190" s="120">
        <v>41275</v>
      </c>
    </row>
    <row r="191" spans="2:4">
      <c r="B191" s="116" t="s">
        <v>19</v>
      </c>
      <c r="C191" s="116" t="s">
        <v>15</v>
      </c>
      <c r="D191" s="120">
        <v>38353</v>
      </c>
    </row>
    <row r="192" spans="2:4">
      <c r="C192" s="116" t="s">
        <v>597</v>
      </c>
      <c r="D192" s="120">
        <v>41275</v>
      </c>
    </row>
    <row r="193" spans="2:4">
      <c r="C193" s="116" t="s">
        <v>572</v>
      </c>
      <c r="D193" s="120">
        <v>41275</v>
      </c>
    </row>
    <row r="194" spans="2:4">
      <c r="B194" s="116" t="s">
        <v>523</v>
      </c>
      <c r="C194" s="116" t="s">
        <v>522</v>
      </c>
      <c r="D194" s="120">
        <v>41011</v>
      </c>
    </row>
    <row r="195" spans="2:4">
      <c r="C195" s="116" t="s">
        <v>527</v>
      </c>
      <c r="D195" s="120">
        <v>41015</v>
      </c>
    </row>
    <row r="196" spans="2:4">
      <c r="B196" s="116" t="s">
        <v>1102</v>
      </c>
      <c r="C196" s="116" t="s">
        <v>1085</v>
      </c>
      <c r="D196" s="120">
        <v>42005</v>
      </c>
    </row>
    <row r="197" spans="2:4">
      <c r="B197" s="116" t="s">
        <v>69</v>
      </c>
      <c r="C197" s="116" t="s">
        <v>68</v>
      </c>
      <c r="D197" s="120">
        <v>39083</v>
      </c>
    </row>
    <row r="198" spans="2:4">
      <c r="B198" s="116" t="s">
        <v>329</v>
      </c>
      <c r="C198" s="116" t="s">
        <v>328</v>
      </c>
      <c r="D198" s="120">
        <v>40573</v>
      </c>
    </row>
    <row r="199" spans="2:4">
      <c r="B199" s="116" t="s">
        <v>431</v>
      </c>
      <c r="C199" s="116" t="s">
        <v>430</v>
      </c>
      <c r="D199" s="120">
        <v>40941</v>
      </c>
    </row>
    <row r="200" spans="2:4">
      <c r="C200" s="116" t="s">
        <v>546</v>
      </c>
      <c r="D200" s="120">
        <v>41028</v>
      </c>
    </row>
    <row r="201" spans="2:4">
      <c r="B201" s="116" t="s">
        <v>627</v>
      </c>
      <c r="C201" s="116" t="s">
        <v>626</v>
      </c>
      <c r="D201" s="120">
        <v>41275</v>
      </c>
    </row>
    <row r="202" spans="2:4">
      <c r="B202" s="116" t="s">
        <v>608</v>
      </c>
      <c r="C202" s="116" t="s">
        <v>607</v>
      </c>
      <c r="D202" s="120">
        <v>41275</v>
      </c>
    </row>
    <row r="203" spans="2:4">
      <c r="B203" s="116" t="s">
        <v>1090</v>
      </c>
      <c r="C203" s="116" t="s">
        <v>1065</v>
      </c>
      <c r="D203" s="120">
        <v>42005</v>
      </c>
    </row>
    <row r="204" spans="2:4">
      <c r="B204" s="116" t="s">
        <v>348</v>
      </c>
      <c r="C204" s="116" t="s">
        <v>347</v>
      </c>
      <c r="D204" s="120">
        <v>40589</v>
      </c>
    </row>
    <row r="205" spans="2:4">
      <c r="B205" s="116" t="s">
        <v>312</v>
      </c>
      <c r="C205" s="116" t="s">
        <v>311</v>
      </c>
      <c r="D205" s="120">
        <v>40544</v>
      </c>
    </row>
    <row r="206" spans="2:4">
      <c r="B206" s="116" t="s">
        <v>361</v>
      </c>
      <c r="C206" s="116" t="s">
        <v>360</v>
      </c>
      <c r="D206" s="120">
        <v>40544</v>
      </c>
    </row>
    <row r="207" spans="2:4">
      <c r="B207" s="116" t="s">
        <v>369</v>
      </c>
      <c r="C207" s="116" t="s">
        <v>368</v>
      </c>
      <c r="D207" s="120">
        <v>40544</v>
      </c>
    </row>
    <row r="208" spans="2:4">
      <c r="B208" s="116" t="s">
        <v>639</v>
      </c>
      <c r="C208" s="116" t="s">
        <v>638</v>
      </c>
      <c r="D208" s="120">
        <v>41275</v>
      </c>
    </row>
    <row r="209" spans="2:4">
      <c r="B209" s="116" t="s">
        <v>870</v>
      </c>
      <c r="C209" s="116" t="s">
        <v>746</v>
      </c>
      <c r="D209" s="120">
        <v>41749</v>
      </c>
    </row>
    <row r="210" spans="2:4">
      <c r="B210" s="116" t="s">
        <v>505</v>
      </c>
      <c r="C210" s="116" t="s">
        <v>504</v>
      </c>
      <c r="D210" s="120">
        <v>40995</v>
      </c>
    </row>
    <row r="211" spans="2:4">
      <c r="B211" s="116" t="s">
        <v>455</v>
      </c>
      <c r="C211" s="116" t="s">
        <v>454</v>
      </c>
      <c r="D211" s="120">
        <v>40966</v>
      </c>
    </row>
    <row r="212" spans="2:4">
      <c r="B212" s="116" t="s">
        <v>334</v>
      </c>
      <c r="C212" s="116" t="s">
        <v>333</v>
      </c>
      <c r="D212" s="120">
        <v>40576</v>
      </c>
    </row>
    <row r="213" spans="2:4">
      <c r="B213" s="116" t="s">
        <v>1087</v>
      </c>
      <c r="C213" s="116" t="s">
        <v>1086</v>
      </c>
      <c r="D213" s="120">
        <v>42005</v>
      </c>
    </row>
    <row r="214" spans="2:4">
      <c r="B214" s="116" t="s">
        <v>1088</v>
      </c>
      <c r="C214" s="116" t="s">
        <v>1062</v>
      </c>
      <c r="D214" s="120">
        <v>42005</v>
      </c>
    </row>
    <row r="215" spans="2:4">
      <c r="B215" s="116" t="s">
        <v>1089</v>
      </c>
      <c r="C215" s="116" t="s">
        <v>1064</v>
      </c>
      <c r="D215" s="120">
        <v>42005</v>
      </c>
    </row>
    <row r="216" spans="2:4">
      <c r="B216" s="116" t="s">
        <v>619</v>
      </c>
      <c r="C216" s="116" t="s">
        <v>618</v>
      </c>
      <c r="D216" s="120">
        <v>41275</v>
      </c>
    </row>
    <row r="217" spans="2:4">
      <c r="B217" s="116" t="s">
        <v>562</v>
      </c>
      <c r="C217" s="116" t="s">
        <v>561</v>
      </c>
      <c r="D217" s="120">
        <v>41275</v>
      </c>
    </row>
    <row r="218" spans="2:4">
      <c r="B218" s="116" t="s">
        <v>194</v>
      </c>
      <c r="C218" s="116" t="s">
        <v>193</v>
      </c>
      <c r="D218" s="120">
        <v>40272</v>
      </c>
    </row>
    <row r="219" spans="2:4">
      <c r="B219" s="116" t="s">
        <v>631</v>
      </c>
      <c r="C219" s="116" t="s">
        <v>630</v>
      </c>
      <c r="D219" s="120">
        <v>41275</v>
      </c>
    </row>
    <row r="220" spans="2:4">
      <c r="B220" s="116" t="s">
        <v>272</v>
      </c>
      <c r="C220" s="116" t="s">
        <v>271</v>
      </c>
      <c r="D220" s="120">
        <v>40300</v>
      </c>
    </row>
    <row r="221" spans="2:4">
      <c r="B221" s="116" t="s">
        <v>179</v>
      </c>
      <c r="C221" s="116" t="s">
        <v>177</v>
      </c>
      <c r="D221" s="120">
        <v>40244</v>
      </c>
    </row>
    <row r="222" spans="2:4">
      <c r="B222" s="116" t="s">
        <v>152</v>
      </c>
      <c r="C222" s="116" t="s">
        <v>146</v>
      </c>
      <c r="D222" s="120">
        <v>40204</v>
      </c>
    </row>
    <row r="223" spans="2:4">
      <c r="B223" s="116" t="s">
        <v>86</v>
      </c>
      <c r="C223" s="116" t="s">
        <v>83</v>
      </c>
      <c r="D223" s="120">
        <v>39448</v>
      </c>
    </row>
    <row r="224" spans="2:4">
      <c r="B224" s="116" t="s">
        <v>495</v>
      </c>
      <c r="C224" s="116" t="s">
        <v>494</v>
      </c>
      <c r="D224" s="120">
        <v>40990</v>
      </c>
    </row>
    <row r="225" spans="2:9">
      <c r="B225" s="116" t="s">
        <v>876</v>
      </c>
      <c r="C225" s="116" t="s">
        <v>747</v>
      </c>
      <c r="D225" s="120">
        <v>41764</v>
      </c>
    </row>
    <row r="226" spans="2:9">
      <c r="B226" s="116" t="s">
        <v>1093</v>
      </c>
      <c r="C226" s="116" t="s">
        <v>1069</v>
      </c>
      <c r="D226" s="120">
        <v>42005</v>
      </c>
    </row>
    <row r="227" spans="2:9">
      <c r="B227" s="116" t="s">
        <v>1194</v>
      </c>
      <c r="C227" s="116" t="s">
        <v>121</v>
      </c>
      <c r="D227" s="120">
        <v>39814</v>
      </c>
    </row>
    <row r="228" spans="2:9">
      <c r="C228" s="116" t="s">
        <v>160</v>
      </c>
      <c r="D228" s="120">
        <v>40212</v>
      </c>
    </row>
    <row r="229" spans="2:9">
      <c r="C229" s="116" t="s">
        <v>90</v>
      </c>
      <c r="D229" s="120">
        <v>39448</v>
      </c>
    </row>
    <row r="230" spans="2:9">
      <c r="B230" s="116" t="s">
        <v>1195</v>
      </c>
    </row>
    <row r="231" spans="2:9">
      <c r="B231"/>
      <c r="C231"/>
      <c r="D231"/>
      <c r="E231"/>
      <c r="F231"/>
      <c r="G231"/>
      <c r="H231"/>
      <c r="I231"/>
    </row>
    <row r="232" spans="2:9">
      <c r="B232"/>
      <c r="C232"/>
      <c r="D232"/>
    </row>
    <row r="233" spans="2:9">
      <c r="B233"/>
      <c r="C233"/>
      <c r="D233"/>
    </row>
    <row r="234" spans="2:9">
      <c r="B234"/>
      <c r="C234"/>
      <c r="D234"/>
    </row>
    <row r="235" spans="2:9">
      <c r="B235"/>
      <c r="C235"/>
      <c r="D235"/>
    </row>
    <row r="236" spans="2:9">
      <c r="B236"/>
      <c r="C236"/>
      <c r="D236"/>
    </row>
    <row r="237" spans="2:9">
      <c r="B237"/>
      <c r="C237"/>
      <c r="D237"/>
    </row>
    <row r="238" spans="2:9">
      <c r="B238"/>
      <c r="C238"/>
      <c r="D238"/>
    </row>
    <row r="239" spans="2:9">
      <c r="B239"/>
      <c r="C239"/>
      <c r="D239"/>
    </row>
    <row r="240" spans="2:9">
      <c r="B240"/>
      <c r="C240"/>
      <c r="D240"/>
    </row>
    <row r="241" spans="2:4">
      <c r="B241"/>
      <c r="C241"/>
      <c r="D241"/>
    </row>
    <row r="242" spans="2:4">
      <c r="B242"/>
      <c r="C242"/>
      <c r="D242"/>
    </row>
    <row r="243" spans="2:4">
      <c r="B243"/>
      <c r="C243"/>
      <c r="D243"/>
    </row>
    <row r="244" spans="2:4">
      <c r="B244"/>
      <c r="C244"/>
      <c r="D244"/>
    </row>
    <row r="245" spans="2:4">
      <c r="B245"/>
      <c r="C245"/>
      <c r="D245"/>
    </row>
    <row r="246" spans="2:4">
      <c r="B246"/>
      <c r="C246"/>
      <c r="D246"/>
    </row>
    <row r="247" spans="2:4">
      <c r="B247"/>
      <c r="C247"/>
      <c r="D247"/>
    </row>
    <row r="248" spans="2:4">
      <c r="B248"/>
      <c r="C248"/>
      <c r="D248"/>
    </row>
    <row r="249" spans="2:4">
      <c r="B249"/>
      <c r="C249"/>
      <c r="D249"/>
    </row>
    <row r="250" spans="2:4">
      <c r="B250"/>
      <c r="C250"/>
      <c r="D250"/>
    </row>
    <row r="251" spans="2:4">
      <c r="B251"/>
      <c r="C251"/>
      <c r="D251"/>
    </row>
    <row r="252" spans="2:4">
      <c r="B252"/>
      <c r="C252"/>
      <c r="D252"/>
    </row>
    <row r="253" spans="2:4">
      <c r="B253"/>
      <c r="C253"/>
      <c r="D253"/>
    </row>
    <row r="254" spans="2:4">
      <c r="B254"/>
      <c r="C254"/>
      <c r="D254"/>
    </row>
    <row r="255" spans="2:4">
      <c r="B255"/>
      <c r="C255"/>
      <c r="D255"/>
    </row>
    <row r="256" spans="2:4">
      <c r="B256"/>
      <c r="C256"/>
      <c r="D256"/>
    </row>
    <row r="257" spans="2:4">
      <c r="B257"/>
      <c r="C257"/>
      <c r="D257"/>
    </row>
    <row r="258" spans="2:4">
      <c r="B258"/>
      <c r="C258"/>
      <c r="D258"/>
    </row>
    <row r="259" spans="2:4">
      <c r="B259"/>
      <c r="C259"/>
      <c r="D259"/>
    </row>
    <row r="260" spans="2:4">
      <c r="B260"/>
      <c r="C260"/>
      <c r="D260"/>
    </row>
    <row r="261" spans="2:4">
      <c r="B261"/>
      <c r="C261"/>
      <c r="D261"/>
    </row>
    <row r="262" spans="2:4">
      <c r="B262"/>
      <c r="C262"/>
    </row>
    <row r="263" spans="2:4">
      <c r="B263"/>
      <c r="C263"/>
    </row>
    <row r="264" spans="2:4">
      <c r="B264"/>
      <c r="C264"/>
    </row>
    <row r="265" spans="2:4">
      <c r="B265"/>
      <c r="C265"/>
    </row>
    <row r="266" spans="2:4">
      <c r="B266"/>
      <c r="C266"/>
    </row>
    <row r="267" spans="2:4">
      <c r="B267"/>
      <c r="C267"/>
    </row>
    <row r="268" spans="2:4">
      <c r="B268"/>
      <c r="C268"/>
    </row>
    <row r="269" spans="2:4">
      <c r="B269"/>
      <c r="C269"/>
    </row>
    <row r="270" spans="2:4">
      <c r="B270"/>
      <c r="C270"/>
    </row>
    <row r="271" spans="2:4">
      <c r="B271"/>
      <c r="C271"/>
    </row>
    <row r="272" spans="2:4">
      <c r="B272"/>
      <c r="C272"/>
    </row>
    <row r="273" spans="2:3">
      <c r="B273"/>
      <c r="C273"/>
    </row>
    <row r="274" spans="2:3">
      <c r="B274"/>
      <c r="C274"/>
    </row>
    <row r="275" spans="2:3">
      <c r="B275"/>
      <c r="C275"/>
    </row>
    <row r="276" spans="2:3">
      <c r="B276"/>
      <c r="C276"/>
    </row>
    <row r="277" spans="2:3">
      <c r="B277"/>
      <c r="C277"/>
    </row>
    <row r="278" spans="2:3">
      <c r="B278"/>
      <c r="C278"/>
    </row>
    <row r="279" spans="2:3">
      <c r="B279"/>
      <c r="C279"/>
    </row>
    <row r="280" spans="2:3">
      <c r="B280"/>
      <c r="C280"/>
    </row>
    <row r="281" spans="2:3">
      <c r="B281"/>
      <c r="C281"/>
    </row>
    <row r="282" spans="2:3">
      <c r="B282"/>
      <c r="C282"/>
    </row>
    <row r="283" spans="2:3">
      <c r="B283"/>
      <c r="C283"/>
    </row>
    <row r="284" spans="2:3">
      <c r="B284"/>
      <c r="C284"/>
    </row>
    <row r="285" spans="2:3">
      <c r="B285"/>
      <c r="C285"/>
    </row>
    <row r="286" spans="2:3">
      <c r="B286"/>
      <c r="C286"/>
    </row>
    <row r="287" spans="2:3">
      <c r="B287"/>
      <c r="C287"/>
    </row>
    <row r="288" spans="2:3">
      <c r="B288"/>
      <c r="C288"/>
    </row>
    <row r="289" spans="2:3">
      <c r="B289"/>
      <c r="C289"/>
    </row>
    <row r="290" spans="2:3">
      <c r="B290"/>
      <c r="C290"/>
    </row>
    <row r="291" spans="2:3">
      <c r="B291"/>
      <c r="C291"/>
    </row>
    <row r="292" spans="2:3">
      <c r="B292"/>
      <c r="C292"/>
    </row>
    <row r="293" spans="2:3">
      <c r="B293"/>
      <c r="C293"/>
    </row>
    <row r="294" spans="2:3">
      <c r="B294"/>
      <c r="C294"/>
    </row>
    <row r="295" spans="2:3">
      <c r="B295"/>
      <c r="C295"/>
    </row>
    <row r="296" spans="2:3">
      <c r="B296"/>
      <c r="C296"/>
    </row>
    <row r="297" spans="2:3">
      <c r="B297"/>
      <c r="C297"/>
    </row>
    <row r="298" spans="2:3">
      <c r="B298"/>
      <c r="C298"/>
    </row>
    <row r="299" spans="2:3">
      <c r="B299"/>
      <c r="C299"/>
    </row>
    <row r="300" spans="2:3">
      <c r="B300"/>
      <c r="C300"/>
    </row>
    <row r="301" spans="2:3">
      <c r="B301"/>
      <c r="C301"/>
    </row>
    <row r="302" spans="2:3">
      <c r="B302"/>
      <c r="C302"/>
    </row>
    <row r="303" spans="2:3">
      <c r="B303"/>
      <c r="C303"/>
    </row>
    <row r="304" spans="2:3">
      <c r="B304"/>
      <c r="C304"/>
    </row>
    <row r="305" spans="2:3">
      <c r="B305"/>
      <c r="C305"/>
    </row>
    <row r="306" spans="2:3">
      <c r="B306"/>
      <c r="C306"/>
    </row>
    <row r="307" spans="2:3">
      <c r="B307"/>
      <c r="C307"/>
    </row>
    <row r="308" spans="2:3">
      <c r="B308"/>
      <c r="C308"/>
    </row>
    <row r="309" spans="2:3">
      <c r="B309"/>
      <c r="C309"/>
    </row>
    <row r="310" spans="2:3">
      <c r="B310"/>
      <c r="C310"/>
    </row>
    <row r="311" spans="2:3">
      <c r="B311"/>
      <c r="C311"/>
    </row>
    <row r="312" spans="2:3">
      <c r="B312"/>
      <c r="C312"/>
    </row>
    <row r="313" spans="2:3">
      <c r="B313"/>
      <c r="C313"/>
    </row>
    <row r="314" spans="2:3">
      <c r="B314"/>
      <c r="C314"/>
    </row>
    <row r="315" spans="2:3">
      <c r="B315"/>
      <c r="C315"/>
    </row>
    <row r="316" spans="2:3">
      <c r="B316"/>
      <c r="C316"/>
    </row>
    <row r="317" spans="2:3">
      <c r="B317"/>
      <c r="C317"/>
    </row>
    <row r="318" spans="2:3">
      <c r="B318"/>
      <c r="C318"/>
    </row>
    <row r="319" spans="2:3">
      <c r="B319"/>
      <c r="C319"/>
    </row>
    <row r="320" spans="2:3">
      <c r="B320"/>
      <c r="C320"/>
    </row>
    <row r="321" spans="2:3">
      <c r="B321"/>
      <c r="C321"/>
    </row>
    <row r="322" spans="2:3">
      <c r="B322"/>
      <c r="C322"/>
    </row>
    <row r="323" spans="2:3">
      <c r="B323"/>
      <c r="C323"/>
    </row>
    <row r="324" spans="2:3">
      <c r="B324"/>
      <c r="C324"/>
    </row>
    <row r="325" spans="2:3">
      <c r="B325"/>
      <c r="C325"/>
    </row>
    <row r="326" spans="2:3">
      <c r="B326"/>
      <c r="C326"/>
    </row>
    <row r="327" spans="2:3">
      <c r="B327"/>
      <c r="C327"/>
    </row>
    <row r="328" spans="2:3">
      <c r="B328"/>
      <c r="C328"/>
    </row>
    <row r="329" spans="2:3">
      <c r="B329"/>
      <c r="C329"/>
    </row>
    <row r="330" spans="2:3">
      <c r="B330"/>
      <c r="C330"/>
    </row>
    <row r="331" spans="2:3">
      <c r="B331"/>
      <c r="C331"/>
    </row>
    <row r="332" spans="2:3">
      <c r="B332"/>
      <c r="C332"/>
    </row>
    <row r="333" spans="2:3">
      <c r="B333"/>
      <c r="C333"/>
    </row>
    <row r="334" spans="2:3">
      <c r="B334"/>
      <c r="C334"/>
    </row>
    <row r="335" spans="2:3">
      <c r="B335"/>
      <c r="C335"/>
    </row>
    <row r="336" spans="2:3">
      <c r="B336"/>
      <c r="C336"/>
    </row>
    <row r="337" spans="2:3">
      <c r="B337"/>
      <c r="C337"/>
    </row>
    <row r="338" spans="2:3">
      <c r="B338"/>
      <c r="C338"/>
    </row>
    <row r="339" spans="2:3">
      <c r="B339"/>
      <c r="C339"/>
    </row>
    <row r="340" spans="2:3">
      <c r="B340"/>
      <c r="C340"/>
    </row>
    <row r="341" spans="2:3">
      <c r="B341"/>
      <c r="C341"/>
    </row>
    <row r="342" spans="2:3">
      <c r="B342"/>
      <c r="C342"/>
    </row>
    <row r="343" spans="2:3">
      <c r="B343"/>
      <c r="C343"/>
    </row>
    <row r="344" spans="2:3">
      <c r="B344"/>
      <c r="C344"/>
    </row>
    <row r="345" spans="2:3">
      <c r="B345"/>
      <c r="C345"/>
    </row>
    <row r="346" spans="2:3">
      <c r="B346"/>
      <c r="C346"/>
    </row>
    <row r="347" spans="2:3">
      <c r="B347"/>
      <c r="C347"/>
    </row>
    <row r="348" spans="2:3">
      <c r="B348"/>
      <c r="C348"/>
    </row>
    <row r="349" spans="2:3">
      <c r="B349"/>
      <c r="C349"/>
    </row>
    <row r="350" spans="2:3">
      <c r="B350"/>
      <c r="C350"/>
    </row>
    <row r="351" spans="2:3">
      <c r="B351"/>
      <c r="C351"/>
    </row>
    <row r="352" spans="2:3">
      <c r="B352"/>
      <c r="C352"/>
    </row>
    <row r="353" spans="2:3">
      <c r="B353"/>
      <c r="C353"/>
    </row>
    <row r="354" spans="2:3">
      <c r="B354"/>
      <c r="C354"/>
    </row>
    <row r="355" spans="2:3">
      <c r="B355"/>
      <c r="C355"/>
    </row>
    <row r="356" spans="2:3">
      <c r="B356"/>
      <c r="C356"/>
    </row>
    <row r="357" spans="2:3">
      <c r="B357"/>
      <c r="C357"/>
    </row>
    <row r="358" spans="2:3">
      <c r="B358"/>
      <c r="C358"/>
    </row>
    <row r="359" spans="2:3">
      <c r="B359"/>
      <c r="C359"/>
    </row>
    <row r="360" spans="2:3">
      <c r="B360"/>
      <c r="C360"/>
    </row>
    <row r="361" spans="2:3">
      <c r="B361"/>
      <c r="C361"/>
    </row>
    <row r="362" spans="2:3">
      <c r="B362"/>
      <c r="C362"/>
    </row>
    <row r="363" spans="2:3">
      <c r="B363"/>
      <c r="C363"/>
    </row>
    <row r="364" spans="2:3">
      <c r="B364"/>
      <c r="C364"/>
    </row>
    <row r="365" spans="2:3">
      <c r="B365"/>
      <c r="C365"/>
    </row>
    <row r="366" spans="2:3">
      <c r="B366"/>
      <c r="C366"/>
    </row>
    <row r="367" spans="2:3">
      <c r="B367"/>
      <c r="C367"/>
    </row>
    <row r="368" spans="2:3">
      <c r="B368"/>
      <c r="C368"/>
    </row>
    <row r="369" spans="2:3">
      <c r="B369"/>
      <c r="C369"/>
    </row>
    <row r="370" spans="2:3">
      <c r="B370"/>
      <c r="C370"/>
    </row>
    <row r="371" spans="2:3">
      <c r="B371"/>
      <c r="C371"/>
    </row>
    <row r="372" spans="2:3">
      <c r="B372"/>
      <c r="C372"/>
    </row>
    <row r="373" spans="2:3">
      <c r="B373"/>
      <c r="C373"/>
    </row>
    <row r="374" spans="2:3">
      <c r="B374"/>
      <c r="C374"/>
    </row>
    <row r="375" spans="2:3">
      <c r="B375"/>
      <c r="C375"/>
    </row>
    <row r="376" spans="2:3">
      <c r="B376"/>
      <c r="C376"/>
    </row>
    <row r="377" spans="2:3">
      <c r="B377"/>
      <c r="C377"/>
    </row>
    <row r="378" spans="2:3">
      <c r="B378"/>
      <c r="C378"/>
    </row>
    <row r="379" spans="2:3">
      <c r="B379"/>
      <c r="C379"/>
    </row>
    <row r="380" spans="2:3">
      <c r="B380"/>
      <c r="C380"/>
    </row>
    <row r="381" spans="2:3">
      <c r="B381"/>
      <c r="C381"/>
    </row>
    <row r="382" spans="2:3">
      <c r="B382"/>
      <c r="C382"/>
    </row>
    <row r="383" spans="2:3">
      <c r="B383"/>
      <c r="C383"/>
    </row>
    <row r="384" spans="2:3">
      <c r="B384"/>
      <c r="C384"/>
    </row>
    <row r="385" spans="2:3">
      <c r="B385"/>
      <c r="C385"/>
    </row>
    <row r="386" spans="2:3">
      <c r="B386"/>
      <c r="C386"/>
    </row>
    <row r="387" spans="2:3">
      <c r="B387"/>
      <c r="C387"/>
    </row>
    <row r="388" spans="2:3">
      <c r="B388"/>
      <c r="C388"/>
    </row>
    <row r="389" spans="2:3">
      <c r="B389"/>
      <c r="C389"/>
    </row>
    <row r="390" spans="2:3">
      <c r="B390"/>
      <c r="C390"/>
    </row>
    <row r="391" spans="2:3">
      <c r="B391"/>
      <c r="C391"/>
    </row>
    <row r="392" spans="2:3">
      <c r="B392"/>
      <c r="C392"/>
    </row>
    <row r="393" spans="2:3">
      <c r="B393"/>
      <c r="C393"/>
    </row>
    <row r="394" spans="2:3">
      <c r="B394"/>
      <c r="C394"/>
    </row>
    <row r="395" spans="2:3">
      <c r="B395"/>
      <c r="C395"/>
    </row>
    <row r="396" spans="2:3">
      <c r="B396"/>
      <c r="C396"/>
    </row>
    <row r="397" spans="2:3">
      <c r="B397"/>
      <c r="C397"/>
    </row>
    <row r="398" spans="2:3">
      <c r="B398"/>
      <c r="C398"/>
    </row>
    <row r="399" spans="2:3">
      <c r="B399"/>
      <c r="C399"/>
    </row>
    <row r="400" spans="2:3">
      <c r="B400"/>
      <c r="C400"/>
    </row>
    <row r="401" spans="2:3">
      <c r="B401"/>
      <c r="C401"/>
    </row>
    <row r="402" spans="2:3">
      <c r="B402"/>
      <c r="C402"/>
    </row>
    <row r="403" spans="2:3">
      <c r="B403"/>
      <c r="C403"/>
    </row>
    <row r="404" spans="2:3">
      <c r="B404"/>
      <c r="C404"/>
    </row>
    <row r="405" spans="2:3">
      <c r="B405"/>
      <c r="C405"/>
    </row>
    <row r="406" spans="2:3">
      <c r="B406"/>
      <c r="C406"/>
    </row>
    <row r="407" spans="2:3">
      <c r="B407"/>
      <c r="C407"/>
    </row>
    <row r="408" spans="2:3">
      <c r="B408"/>
      <c r="C408"/>
    </row>
    <row r="409" spans="2:3">
      <c r="B409"/>
      <c r="C409"/>
    </row>
    <row r="410" spans="2:3">
      <c r="B410"/>
      <c r="C410"/>
    </row>
    <row r="411" spans="2:3">
      <c r="B411"/>
      <c r="C411"/>
    </row>
    <row r="412" spans="2:3">
      <c r="B412"/>
      <c r="C412"/>
    </row>
    <row r="413" spans="2:3">
      <c r="B413"/>
      <c r="C413"/>
    </row>
    <row r="414" spans="2:3">
      <c r="B414"/>
      <c r="C414"/>
    </row>
    <row r="415" spans="2:3">
      <c r="B415"/>
      <c r="C415"/>
    </row>
    <row r="416" spans="2:3">
      <c r="B416"/>
      <c r="C416"/>
    </row>
    <row r="417" spans="2:3">
      <c r="B417"/>
      <c r="C417"/>
    </row>
    <row r="418" spans="2:3">
      <c r="B418"/>
      <c r="C418"/>
    </row>
    <row r="419" spans="2:3">
      <c r="B419"/>
      <c r="C419"/>
    </row>
    <row r="420" spans="2:3">
      <c r="B420"/>
      <c r="C420"/>
    </row>
    <row r="421" spans="2:3">
      <c r="B421"/>
      <c r="C421"/>
    </row>
    <row r="422" spans="2:3">
      <c r="B422"/>
      <c r="C422"/>
    </row>
    <row r="423" spans="2:3">
      <c r="B423"/>
      <c r="C423"/>
    </row>
    <row r="424" spans="2:3">
      <c r="B424"/>
      <c r="C424"/>
    </row>
    <row r="425" spans="2:3">
      <c r="B425"/>
      <c r="C425"/>
    </row>
    <row r="426" spans="2:3">
      <c r="B426"/>
      <c r="C426"/>
    </row>
    <row r="427" spans="2:3">
      <c r="B427"/>
      <c r="C427"/>
    </row>
    <row r="428" spans="2:3">
      <c r="B428"/>
      <c r="C428"/>
    </row>
    <row r="429" spans="2:3">
      <c r="B429"/>
      <c r="C429"/>
    </row>
    <row r="430" spans="2:3">
      <c r="B430"/>
      <c r="C430"/>
    </row>
    <row r="431" spans="2:3">
      <c r="B431"/>
      <c r="C431"/>
    </row>
    <row r="432" spans="2:3">
      <c r="B432"/>
      <c r="C432"/>
    </row>
    <row r="433" spans="2:3">
      <c r="B433"/>
      <c r="C433"/>
    </row>
    <row r="434" spans="2:3">
      <c r="B434"/>
      <c r="C434"/>
    </row>
    <row r="435" spans="2:3">
      <c r="B435"/>
      <c r="C435"/>
    </row>
    <row r="436" spans="2:3">
      <c r="B436"/>
      <c r="C436"/>
    </row>
    <row r="437" spans="2:3">
      <c r="B437"/>
      <c r="C437"/>
    </row>
    <row r="438" spans="2:3">
      <c r="B438"/>
      <c r="C438"/>
    </row>
    <row r="439" spans="2:3">
      <c r="B439"/>
      <c r="C439"/>
    </row>
    <row r="440" spans="2:3">
      <c r="B440"/>
      <c r="C440"/>
    </row>
    <row r="441" spans="2:3">
      <c r="B441"/>
      <c r="C441"/>
    </row>
    <row r="442" spans="2:3">
      <c r="B442"/>
      <c r="C442"/>
    </row>
    <row r="443" spans="2:3">
      <c r="B443"/>
      <c r="C443"/>
    </row>
    <row r="444" spans="2:3">
      <c r="B444"/>
      <c r="C444"/>
    </row>
    <row r="445" spans="2:3">
      <c r="B445"/>
      <c r="C445"/>
    </row>
    <row r="446" spans="2:3">
      <c r="B446"/>
      <c r="C446"/>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Form Responses 1</vt:lpstr>
      <vt:lpstr>DatabaseOriginal</vt:lpstr>
      <vt:lpstr>Sheet4</vt:lpstr>
      <vt:lpstr>Sheet2</vt:lpstr>
      <vt:lpstr>DropdownMenus</vt:lpstr>
      <vt:lpstr>pve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WFSS</dc:creator>
  <cp:lastModifiedBy>admin@waterforsouthsudan.org</cp:lastModifiedBy>
  <cp:lastPrinted>2020-04-27T07:36:19Z</cp:lastPrinted>
  <dcterms:created xsi:type="dcterms:W3CDTF">1996-10-14T23:33:28Z</dcterms:created>
  <dcterms:modified xsi:type="dcterms:W3CDTF">2023-04-14T06:34:46Z</dcterms:modified>
</cp:coreProperties>
</file>