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3655" windowHeight="1432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3" i="1"/>
  <c r="B15"/>
  <c r="B16" s="1"/>
  <c r="B17" s="1"/>
  <c r="B14"/>
  <c r="B7"/>
  <c r="B6"/>
  <c r="B5"/>
  <c r="B4"/>
  <c r="B3"/>
</calcChain>
</file>

<file path=xl/sharedStrings.xml><?xml version="1.0" encoding="utf-8"?>
<sst xmlns="http://schemas.openxmlformats.org/spreadsheetml/2006/main" count="8" uniqueCount="4">
  <si>
    <t>Date</t>
  </si>
  <si>
    <t>Prix</t>
  </si>
  <si>
    <t>Travail</t>
  </si>
  <si>
    <t>Cout engagés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</si>
</sst>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"/>
  <c:chart>
    <c:title>
      <c:layout/>
    </c:title>
    <c:plotArea>
      <c:layout/>
      <c:radarChart>
        <c:radarStyle val="filled"/>
        <c:ser>
          <c:idx val="0"/>
          <c:order val="0"/>
          <c:tx>
            <c:strRef>
              <c:f>Feuil1!$B$11</c:f>
              <c:strCache>
                <c:ptCount val="1"/>
                <c:pt idx="0">
                  <c:v>Prix</c:v>
                </c:pt>
              </c:strCache>
            </c:strRef>
          </c:tx>
          <c:cat>
            <c:numRef>
              <c:f>Feuil1!$A$12:$A$17</c:f>
              <c:numCache>
                <c:formatCode>dd/mm/yyyy</c:formatCode>
                <c:ptCount val="6"/>
                <c:pt idx="0">
                  <c:v>42665</c:v>
                </c:pt>
                <c:pt idx="1">
                  <c:v>42667</c:v>
                </c:pt>
                <c:pt idx="2">
                  <c:v>42679</c:v>
                </c:pt>
                <c:pt idx="3">
                  <c:v>42687</c:v>
                </c:pt>
                <c:pt idx="4">
                  <c:v>42693</c:v>
                </c:pt>
                <c:pt idx="5">
                  <c:v>42700</c:v>
                </c:pt>
              </c:numCache>
            </c:numRef>
          </c:cat>
          <c:val>
            <c:numRef>
              <c:f>Feuil1!$B$12:$B$17</c:f>
              <c:numCache>
                <c:formatCode>General</c:formatCode>
                <c:ptCount val="6"/>
                <c:pt idx="0">
                  <c:v>0</c:v>
                </c:pt>
                <c:pt idx="1">
                  <c:v>625</c:v>
                </c:pt>
                <c:pt idx="2">
                  <c:v>3750</c:v>
                </c:pt>
                <c:pt idx="3">
                  <c:v>6250</c:v>
                </c:pt>
                <c:pt idx="4">
                  <c:v>7750</c:v>
                </c:pt>
                <c:pt idx="5">
                  <c:v>9125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Feuil1!$C$11</c:f>
              <c:strCache>
                <c:ptCount val="1"/>
                <c:pt idx="0">
                  <c:v>Travail</c:v>
                </c:pt>
              </c:strCache>
            </c:strRef>
          </c:tx>
          <c:cat>
            <c:numRef>
              <c:f>Feuil1!$A$12:$A$17</c:f>
              <c:numCache>
                <c:formatCode>dd/mm/yyyy</c:formatCode>
                <c:ptCount val="6"/>
                <c:pt idx="0">
                  <c:v>42665</c:v>
                </c:pt>
                <c:pt idx="1">
                  <c:v>42667</c:v>
                </c:pt>
                <c:pt idx="2">
                  <c:v>42679</c:v>
                </c:pt>
                <c:pt idx="3">
                  <c:v>42687</c:v>
                </c:pt>
                <c:pt idx="4">
                  <c:v>42693</c:v>
                </c:pt>
                <c:pt idx="5">
                  <c:v>42700</c:v>
                </c:pt>
              </c:numCache>
            </c:numRef>
          </c:cat>
          <c:val>
            <c:numRef>
              <c:f>Feuil1!$C$12:$C$17</c:f>
              <c:numCache>
                <c:formatCode>General</c:formatCode>
                <c:ptCount val="6"/>
              </c:numCache>
            </c:numRef>
          </c:val>
          <c:bubble3D val="1"/>
        </c:ser>
        <c:axId val="226906880"/>
        <c:axId val="170878848"/>
      </c:radarChart>
      <c:catAx>
        <c:axId val="226906880"/>
        <c:scaling>
          <c:orientation val="minMax"/>
        </c:scaling>
        <c:axPos val="b"/>
        <c:majorGridlines/>
        <c:title>
          <c:layout/>
        </c:title>
        <c:numFmt formatCode="dd/mm/yyyy" sourceLinked="1"/>
        <c:majorTickMark val="none"/>
        <c:tickLblPos val="none"/>
        <c:crossAx val="170878848"/>
        <c:crosses val="autoZero"/>
        <c:auto val="1"/>
        <c:lblAlgn val="ctr"/>
        <c:lblOffset val="100"/>
      </c:catAx>
      <c:valAx>
        <c:axId val="170878848"/>
        <c:scaling>
          <c:orientation val="minMax"/>
        </c:scaling>
        <c:axPos val="l"/>
        <c:title>
          <c:layout/>
        </c:title>
        <c:numFmt formatCode="General" sourceLinked="1"/>
        <c:majorTickMark val="none"/>
        <c:tickLblPos val="nextTo"/>
        <c:crossAx val="22690688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fr-F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cked"/>
        <c:ser>
          <c:idx val="0"/>
          <c:order val="0"/>
          <c:marker>
            <c:symbol val="none"/>
          </c:marker>
          <c:cat>
            <c:numRef>
              <c:f>Feuil1!$A$12:$A$17</c:f>
              <c:numCache>
                <c:formatCode>dd/mm/yyyy</c:formatCode>
                <c:ptCount val="6"/>
                <c:pt idx="0">
                  <c:v>42665</c:v>
                </c:pt>
                <c:pt idx="1">
                  <c:v>42667</c:v>
                </c:pt>
                <c:pt idx="2">
                  <c:v>42679</c:v>
                </c:pt>
                <c:pt idx="3">
                  <c:v>42687</c:v>
                </c:pt>
                <c:pt idx="4">
                  <c:v>42693</c:v>
                </c:pt>
                <c:pt idx="5">
                  <c:v>42700</c:v>
                </c:pt>
              </c:numCache>
            </c:numRef>
          </c:cat>
          <c:val>
            <c:numRef>
              <c:f>Feuil1!$B$12:$B$17</c:f>
              <c:numCache>
                <c:formatCode>General</c:formatCode>
                <c:ptCount val="6"/>
                <c:pt idx="0">
                  <c:v>0</c:v>
                </c:pt>
                <c:pt idx="1">
                  <c:v>625</c:v>
                </c:pt>
                <c:pt idx="2">
                  <c:v>3750</c:v>
                </c:pt>
                <c:pt idx="3">
                  <c:v>6250</c:v>
                </c:pt>
                <c:pt idx="4">
                  <c:v>7750</c:v>
                </c:pt>
                <c:pt idx="5">
                  <c:v>9125</c:v>
                </c:pt>
              </c:numCache>
            </c:numRef>
          </c:val>
        </c:ser>
        <c:marker val="1"/>
        <c:axId val="97546240"/>
        <c:axId val="226906496"/>
      </c:lineChart>
      <c:dateAx>
        <c:axId val="97546240"/>
        <c:scaling>
          <c:orientation val="minMax"/>
        </c:scaling>
        <c:axPos val="b"/>
        <c:numFmt formatCode="dd/mm/yyyy" sourceLinked="1"/>
        <c:tickLblPos val="nextTo"/>
        <c:crossAx val="226906496"/>
        <c:crosses val="autoZero"/>
        <c:auto val="1"/>
        <c:lblOffset val="100"/>
      </c:dateAx>
      <c:valAx>
        <c:axId val="226906496"/>
        <c:scaling>
          <c:orientation val="minMax"/>
        </c:scaling>
        <c:axPos val="l"/>
        <c:majorGridlines/>
        <c:numFmt formatCode="General" sourceLinked="1"/>
        <c:tickLblPos val="nextTo"/>
        <c:crossAx val="9754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123825</xdr:rowOff>
    </xdr:from>
    <xdr:to>
      <xdr:col>12</xdr:col>
      <xdr:colOff>590550</xdr:colOff>
      <xdr:row>31</xdr:row>
      <xdr:rowOff>9525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123825</xdr:rowOff>
    </xdr:from>
    <xdr:to>
      <xdr:col>12</xdr:col>
      <xdr:colOff>590550</xdr:colOff>
      <xdr:row>31</xdr:row>
      <xdr:rowOff>9525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7" sqref="A12:B17"/>
    </sheetView>
  </sheetViews>
  <sheetFormatPr baseColWidth="10" defaultRowHeight="15"/>
  <cols>
    <col min="4" max="4" width="12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42665</v>
      </c>
      <c r="B2">
        <v>0</v>
      </c>
    </row>
    <row r="3" spans="1:4">
      <c r="A3" s="1">
        <v>42667</v>
      </c>
      <c r="B3">
        <f>3*125*2+B2</f>
        <v>750</v>
      </c>
    </row>
    <row r="4" spans="1:4">
      <c r="A4" s="1">
        <v>42679</v>
      </c>
      <c r="B4">
        <f>12*125*2+B3</f>
        <v>3750</v>
      </c>
    </row>
    <row r="5" spans="1:4">
      <c r="A5" s="1">
        <v>42687</v>
      </c>
      <c r="B5">
        <f>8*125*2+B4</f>
        <v>5750</v>
      </c>
    </row>
    <row r="6" spans="1:4">
      <c r="A6" s="1">
        <v>42693</v>
      </c>
      <c r="B6">
        <f>6*125*2+B5</f>
        <v>7250</v>
      </c>
    </row>
    <row r="7" spans="1:4">
      <c r="A7" s="1">
        <v>42700</v>
      </c>
      <c r="B7">
        <f>7*125*2+B6</f>
        <v>9000</v>
      </c>
    </row>
    <row r="8" spans="1:4">
      <c r="A8" s="1"/>
    </row>
    <row r="9" spans="1:4">
      <c r="A9" s="1"/>
    </row>
    <row r="10" spans="1:4">
      <c r="A10" s="1"/>
    </row>
    <row r="11" spans="1:4">
      <c r="A11" s="1" t="s">
        <v>0</v>
      </c>
      <c r="B11" t="s">
        <v>1</v>
      </c>
      <c r="C11" t="s">
        <v>2</v>
      </c>
      <c r="D11" t="s">
        <v>3</v>
      </c>
    </row>
    <row r="12" spans="1:4">
      <c r="A12" s="1">
        <v>42665</v>
      </c>
      <c r="B12">
        <v>0</v>
      </c>
    </row>
    <row r="13" spans="1:4">
      <c r="A13" s="1">
        <v>42667</v>
      </c>
      <c r="B13">
        <f>250+250+125</f>
        <v>625</v>
      </c>
    </row>
    <row r="14" spans="1:4">
      <c r="A14" s="1">
        <v>42679</v>
      </c>
      <c r="B14">
        <f>750+500+750+375+750+B13</f>
        <v>3750</v>
      </c>
    </row>
    <row r="15" spans="1:4">
      <c r="A15" s="1">
        <v>42687</v>
      </c>
      <c r="B15">
        <f>500+500+500+250+750+B14</f>
        <v>6250</v>
      </c>
    </row>
    <row r="16" spans="1:4">
      <c r="A16" s="1">
        <v>42693</v>
      </c>
      <c r="B16">
        <f>250+375+375+500+B15</f>
        <v>7750</v>
      </c>
    </row>
    <row r="17" spans="1:2">
      <c r="A17" s="1">
        <v>42700</v>
      </c>
      <c r="B17">
        <f>625+750+B16</f>
        <v>9125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Centre de Formation CCI de la MAYENNE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EBOUDI</dc:creator>
  <cp:lastModifiedBy>EBOUDI</cp:lastModifiedBy>
  <dcterms:created xsi:type="dcterms:W3CDTF">2016-10-19T11:48:44Z</dcterms:created>
  <dcterms:modified xsi:type="dcterms:W3CDTF">2016-10-19T12:50:50Z</dcterms:modified>
</cp:coreProperties>
</file>