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biton/Dropbox/Articles-Gut projects/Stem-MHC/Cell/Acceptance folder/submission components/Supplemental tables/makeover/"/>
    </mc:Choice>
  </mc:AlternateContent>
  <xr:revisionPtr revIDLastSave="0" documentId="10_ncr:8100000_{0A54E935-F95B-0B4F-8B81-A38F33C42B64}" xr6:coauthVersionLast="34" xr6:coauthVersionMax="34" xr10:uidLastSave="{00000000-0000-0000-0000-000000000000}"/>
  <bookViews>
    <workbookView xWindow="0" yWindow="460" windowWidth="25600" windowHeight="15460" xr2:uid="{00000000-000D-0000-FFFF-FFFF00000000}"/>
  </bookViews>
  <sheets>
    <sheet name="Summary of scRNA-seq datasets" sheetId="1" r:id="rId1"/>
    <sheet name="IEC subset-specific ligands" sheetId="3" r:id="rId2"/>
    <sheet name="IEC subset-specific receptors" sheetId="2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<sst xmlns="http://schemas.openxmlformats.org/spreadsheetml/2006/main" count="214" uniqueCount="196">
  <si>
    <t>Dataset</t>
  </si>
  <si>
    <t>Number of cells</t>
  </si>
  <si>
    <t>Single-cell platform</t>
  </si>
  <si>
    <t>SMART-Seq2</t>
  </si>
  <si>
    <t>Total</t>
  </si>
  <si>
    <t>Nude mice</t>
  </si>
  <si>
    <t>TCRb-KO mice</t>
  </si>
  <si>
    <t>Foxp3-DTR mice</t>
  </si>
  <si>
    <t>Epithelial-specific MHCII-KO mice</t>
  </si>
  <si>
    <t>CD45+ immune cells</t>
  </si>
  <si>
    <t>Droplet-based</t>
  </si>
  <si>
    <t>T cell and cytokine-treated organoids</t>
  </si>
  <si>
    <t>Edu+/- stem cells</t>
  </si>
  <si>
    <t>MHCII+/- stem cells</t>
  </si>
  <si>
    <t>Div-Seq</t>
  </si>
  <si>
    <t>Genes detected per cell (median)</t>
  </si>
  <si>
    <t>No UMIs</t>
  </si>
  <si>
    <t>Transcripts detected per cell (median)</t>
  </si>
  <si>
    <t>CD45+ immune cells (MHCII-KO mice, homeostasis and H.poly infection)</t>
  </si>
  <si>
    <t>Nt5e</t>
  </si>
  <si>
    <t>Fgfr4</t>
  </si>
  <si>
    <t>Htr1d</t>
  </si>
  <si>
    <t>Lphn2</t>
  </si>
  <si>
    <t>Gfra1</t>
  </si>
  <si>
    <t>Ptch1</t>
  </si>
  <si>
    <t>Hrh3</t>
  </si>
  <si>
    <t>Ptprm</t>
  </si>
  <si>
    <t>Ramp3</t>
  </si>
  <si>
    <t>Cftr</t>
  </si>
  <si>
    <t>Esam</t>
  </si>
  <si>
    <t>Ldlr</t>
  </si>
  <si>
    <t>Nrp1</t>
  </si>
  <si>
    <t>Tgfbr2</t>
  </si>
  <si>
    <t>Ifitm1</t>
  </si>
  <si>
    <t>Ramp1</t>
  </si>
  <si>
    <t>Acvrl1</t>
  </si>
  <si>
    <t>Gpc4</t>
  </si>
  <si>
    <t>Fzd7</t>
  </si>
  <si>
    <t>Epha4</t>
  </si>
  <si>
    <t>Mtnr1a</t>
  </si>
  <si>
    <t>Galr1</t>
  </si>
  <si>
    <t>Fas</t>
  </si>
  <si>
    <t>Kcnq1</t>
  </si>
  <si>
    <t>Ifr2</t>
  </si>
  <si>
    <t>Dcbld2</t>
  </si>
  <si>
    <t>Bcam</t>
  </si>
  <si>
    <t>Lpar1</t>
  </si>
  <si>
    <t>Itga1</t>
  </si>
  <si>
    <t>Cd47</t>
  </si>
  <si>
    <t>Plaur</t>
  </si>
  <si>
    <t>Galr3</t>
  </si>
  <si>
    <t>Mertk</t>
  </si>
  <si>
    <t>Cd81</t>
  </si>
  <si>
    <t>Slc16a2</t>
  </si>
  <si>
    <t>Slc37a1</t>
  </si>
  <si>
    <t>Ptpru</t>
  </si>
  <si>
    <t>Dpp4</t>
  </si>
  <si>
    <t>Sdc4</t>
  </si>
  <si>
    <t>Cachd1</t>
  </si>
  <si>
    <t>Fgfr3</t>
  </si>
  <si>
    <t>Sstr5</t>
  </si>
  <si>
    <t>Itga3</t>
  </si>
  <si>
    <t>Htr4</t>
  </si>
  <si>
    <t>Unc5b</t>
  </si>
  <si>
    <t>F2rl1</t>
  </si>
  <si>
    <t>Pde1c</t>
  </si>
  <si>
    <t>Adipor2</t>
  </si>
  <si>
    <t>Notch1</t>
  </si>
  <si>
    <t>Sort1</t>
  </si>
  <si>
    <t>Ccrl2</t>
  </si>
  <si>
    <t>Itga2</t>
  </si>
  <si>
    <t>Ngfrap1</t>
  </si>
  <si>
    <t>Epha1</t>
  </si>
  <si>
    <t>Lrp4</t>
  </si>
  <si>
    <t>Pld2</t>
  </si>
  <si>
    <t>Sirpa</t>
  </si>
  <si>
    <t>Tspan1</t>
  </si>
  <si>
    <t>Sstr1</t>
  </si>
  <si>
    <t>Lrp1</t>
  </si>
  <si>
    <t>Znrf3</t>
  </si>
  <si>
    <t>Ptpra</t>
  </si>
  <si>
    <t>Bambi</t>
  </si>
  <si>
    <t>Chrm1</t>
  </si>
  <si>
    <t>Plxnb1</t>
  </si>
  <si>
    <t>Slc2a2</t>
  </si>
  <si>
    <t>Aqp1</t>
  </si>
  <si>
    <t>Kit</t>
  </si>
  <si>
    <t>Acvr1c</t>
  </si>
  <si>
    <t>Cd9</t>
  </si>
  <si>
    <t>Scarb1</t>
  </si>
  <si>
    <t>Mylk</t>
  </si>
  <si>
    <t>Cd44</t>
  </si>
  <si>
    <t>Il13ra1</t>
  </si>
  <si>
    <t>Darc</t>
  </si>
  <si>
    <t>Tnfrsf21</t>
  </si>
  <si>
    <t>Lrp11</t>
  </si>
  <si>
    <t>Lmbr1l</t>
  </si>
  <si>
    <t>Cd74</t>
  </si>
  <si>
    <t>Il17rb</t>
  </si>
  <si>
    <t>Fgfrl1</t>
  </si>
  <si>
    <t>Cd97</t>
  </si>
  <si>
    <t>Maged1</t>
  </si>
  <si>
    <t>Cd36</t>
  </si>
  <si>
    <t>Tnfrsf19</t>
  </si>
  <si>
    <t>Alox5</t>
  </si>
  <si>
    <t>Fzd9</t>
  </si>
  <si>
    <t>Agr2</t>
  </si>
  <si>
    <t>Gfra3</t>
  </si>
  <si>
    <t>Slc5a11</t>
  </si>
  <si>
    <t>Hmmr</t>
  </si>
  <si>
    <t>Lgr5</t>
  </si>
  <si>
    <t>Tuft</t>
  </si>
  <si>
    <t>Paneth</t>
  </si>
  <si>
    <t>Goblet</t>
  </si>
  <si>
    <t>EEC</t>
  </si>
  <si>
    <t>Enterocyte</t>
  </si>
  <si>
    <t>EP (late)</t>
  </si>
  <si>
    <t>EP (early)</t>
  </si>
  <si>
    <t>TA</t>
  </si>
  <si>
    <t>Stem</t>
  </si>
  <si>
    <t>Significance cut-offs: FDR (max):0.25, Log2 fold-change: 0.25 (Test: Mann-Whitney U-test)</t>
  </si>
  <si>
    <t>DE results, ranked by minimum Log2 fold-change</t>
  </si>
  <si>
    <t>Receptors enriched in IEC subsets</t>
  </si>
  <si>
    <t>Uba52</t>
  </si>
  <si>
    <t>Btc</t>
  </si>
  <si>
    <t>Lama4</t>
  </si>
  <si>
    <t>Rps19</t>
  </si>
  <si>
    <t>Fgf14</t>
  </si>
  <si>
    <t>Fbln1</t>
  </si>
  <si>
    <t>Alb</t>
  </si>
  <si>
    <t>Tnfsf10</t>
  </si>
  <si>
    <t>Serping1</t>
  </si>
  <si>
    <t>Gas6</t>
  </si>
  <si>
    <t>Iapp</t>
  </si>
  <si>
    <t>Farp2</t>
  </si>
  <si>
    <t>Nrtn</t>
  </si>
  <si>
    <t>Fbln2</t>
  </si>
  <si>
    <t>Bmp3</t>
  </si>
  <si>
    <t>Mfge8</t>
  </si>
  <si>
    <t>Mfng</t>
  </si>
  <si>
    <t>Ccl25</t>
  </si>
  <si>
    <t>Nrg4</t>
  </si>
  <si>
    <t>Hsp90b1</t>
  </si>
  <si>
    <t>Ucn3</t>
  </si>
  <si>
    <t>Edn3</t>
  </si>
  <si>
    <t>Sema3c</t>
  </si>
  <si>
    <t>Mllt4</t>
  </si>
  <si>
    <t>Egf</t>
  </si>
  <si>
    <t>Calr</t>
  </si>
  <si>
    <t>Tph1</t>
  </si>
  <si>
    <t>Ptdss1</t>
  </si>
  <si>
    <t>App</t>
  </si>
  <si>
    <t>Fn1</t>
  </si>
  <si>
    <t>Proc</t>
  </si>
  <si>
    <t>Adam9</t>
  </si>
  <si>
    <t>Sst</t>
  </si>
  <si>
    <t>Sema4g</t>
  </si>
  <si>
    <t>Cd14</t>
  </si>
  <si>
    <t>Il25</t>
  </si>
  <si>
    <t>C1qtnf1</t>
  </si>
  <si>
    <t>Pcsk9</t>
  </si>
  <si>
    <t>Ghrl</t>
  </si>
  <si>
    <t>Tcn2</t>
  </si>
  <si>
    <t>Prss23</t>
  </si>
  <si>
    <t>Agt</t>
  </si>
  <si>
    <t>Dll3</t>
  </si>
  <si>
    <t>Lamc2</t>
  </si>
  <si>
    <t>Gcg</t>
  </si>
  <si>
    <t>Apob</t>
  </si>
  <si>
    <t>Ef4</t>
  </si>
  <si>
    <t>Bmp2</t>
  </si>
  <si>
    <t>Thbs1</t>
  </si>
  <si>
    <t>Liph</t>
  </si>
  <si>
    <t>Vim</t>
  </si>
  <si>
    <t>Apoc3</t>
  </si>
  <si>
    <t>Lamb3</t>
  </si>
  <si>
    <t>Gi2</t>
  </si>
  <si>
    <t>Lamb1</t>
  </si>
  <si>
    <t>Muc2</t>
  </si>
  <si>
    <t>Tac1</t>
  </si>
  <si>
    <t>Ace</t>
  </si>
  <si>
    <t>Pdgfa</t>
  </si>
  <si>
    <t>Hebp1</t>
  </si>
  <si>
    <t>Defb1</t>
  </si>
  <si>
    <t>Pla2g10</t>
  </si>
  <si>
    <t>Gip</t>
  </si>
  <si>
    <t>Edn2</t>
  </si>
  <si>
    <t>Igfbp4</t>
  </si>
  <si>
    <t>Alox5ap</t>
  </si>
  <si>
    <t>Mmp7</t>
  </si>
  <si>
    <t>Guca2a</t>
  </si>
  <si>
    <t>Cck</t>
  </si>
  <si>
    <t>Il18</t>
  </si>
  <si>
    <t>Rgmb</t>
  </si>
  <si>
    <t>Ligands enriched in IEC subsets</t>
  </si>
  <si>
    <r>
      <rPr>
        <b/>
        <sz val="11"/>
        <color indexed="8"/>
        <rFont val="Calibri"/>
        <family val="2"/>
        <scheme val="minor"/>
      </rPr>
      <t>Table S2, related to Figure 1</t>
    </r>
    <r>
      <rPr>
        <sz val="11"/>
        <color indexed="8"/>
        <rFont val="Calibri"/>
        <family val="2"/>
        <scheme val="minor"/>
      </rPr>
      <t>. Summary statistics for all scRNA-seq experiments in this study and cell type-specific expression of cell-surface receptors and ligands. Summary tab provides the total numbers of cells profiled by scRNA-seq and their median library complexity statistics in each experiment in this study. Cell-surface receptors (second tab) or ligands (third tab) enriched in epithelial cell-type clusters from full-length plate-based scRNA-seq data (1,522 cells)._x000B_Thresholds: Maximum FDR (Mann-Whitney U-test): 0.25, minimum log2 fold-change of means: 0.25.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</si>
</sst>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rgb="FF0000FF"/>
      <name val="Calibri"/>
      <family val="2"/>
    </font>
    <font>
      <b/>
      <sz val="14"/>
      <name val="Calibri"/>
      <family val="2"/>
    </font>
    <font>
      <b/>
      <sz val="14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u/>
      <sz val="16"/>
      <color rgb="FF0000FF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0" xfId="0" applyFont="1"/>
    <xf numFmtId="0" fontId="5" fillId="0" borderId="0" xfId="0" applyFont="1" applyFill="1" applyBorder="1"/>
    <xf numFmtId="0" fontId="0" fillId="0" borderId="0" xfId="0" applyFont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2" xfId="0" applyFont="1" applyBorder="1"/>
    <xf numFmtId="0" fontId="5" fillId="0" borderId="0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2" xfId="0" applyBorder="1"/>
    <xf numFmtId="0" fontId="1" fillId="0" borderId="0" xfId="3"/>
    <xf numFmtId="0" fontId="11" fillId="0" borderId="3" xfId="3" applyFont="1" applyBorder="1" applyAlignment="1">
      <alignment wrapText="1"/>
    </xf>
    <xf numFmtId="0" fontId="12" fillId="0" borderId="0" xfId="3" applyFont="1"/>
    <xf numFmtId="0" fontId="1" fillId="0" borderId="0" xfId="3" applyAlignment="1">
      <alignment wrapText="1"/>
    </xf>
    <xf numFmtId="0" fontId="13" fillId="0" borderId="0" xfId="3" applyFont="1"/>
    <xf numFmtId="0" fontId="14" fillId="0" borderId="0" xfId="3" applyFont="1"/>
    <xf numFmtId="0" fontId="0" fillId="0" borderId="0" xfId="0" applyAlignment="1">
      <alignment horizont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7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5" customWidth="1"/>
    <col min="2" max="2" width="40.83203125" customWidth="1"/>
    <col min="3" max="4" width="15" customWidth="1"/>
    <col min="5" max="5" width="20" customWidth="1"/>
    <col min="6" max="6" width="24.6640625" customWidth="1"/>
    <col min="7" max="9" width="15" customWidth="1"/>
  </cols>
  <sheetData>
    <row r="2" spans="1:9" ht="98" customHeight="1" x14ac:dyDescent="0.25">
      <c r="A2" s="1"/>
      <c r="B2" s="22" t="s">
        <v>195</v>
      </c>
      <c r="C2" s="22"/>
      <c r="D2" s="22"/>
      <c r="E2" s="22"/>
      <c r="F2" s="22"/>
      <c r="G2" s="22"/>
    </row>
    <row r="4" spans="1:9" ht="55" thickBot="1" x14ac:dyDescent="0.25">
      <c r="B4" s="4" t="s">
        <v>0</v>
      </c>
      <c r="C4" s="4" t="s">
        <v>1</v>
      </c>
      <c r="D4" s="4" t="s">
        <v>2</v>
      </c>
      <c r="E4" s="4" t="s">
        <v>15</v>
      </c>
      <c r="F4" s="4" t="s">
        <v>17</v>
      </c>
    </row>
    <row r="5" spans="1:9" ht="16" thickTop="1" x14ac:dyDescent="0.2">
      <c r="A5" s="2"/>
      <c r="B5" s="5" t="s">
        <v>11</v>
      </c>
      <c r="C5" s="9">
        <v>23177</v>
      </c>
      <c r="D5" s="9" t="s">
        <v>10</v>
      </c>
      <c r="E5" s="7">
        <v>2200</v>
      </c>
      <c r="F5" s="7">
        <v>6401</v>
      </c>
      <c r="G5" s="2"/>
      <c r="H5" s="2"/>
      <c r="I5" s="2"/>
    </row>
    <row r="6" spans="1:9" ht="19" x14ac:dyDescent="0.25">
      <c r="A6" s="3"/>
      <c r="B6" s="6" t="s">
        <v>9</v>
      </c>
      <c r="C6" s="10">
        <v>5122</v>
      </c>
      <c r="D6" s="9" t="s">
        <v>10</v>
      </c>
      <c r="E6" s="7">
        <v>1083</v>
      </c>
      <c r="F6" s="7">
        <v>4086.5</v>
      </c>
      <c r="G6" s="3"/>
      <c r="H6" s="3"/>
      <c r="I6" s="3"/>
    </row>
    <row r="7" spans="1:9" x14ac:dyDescent="0.2">
      <c r="B7" s="6" t="s">
        <v>5</v>
      </c>
      <c r="C7" s="10">
        <v>2967</v>
      </c>
      <c r="D7" s="9" t="s">
        <v>10</v>
      </c>
      <c r="E7" s="7">
        <v>1966</v>
      </c>
      <c r="F7" s="7">
        <v>6275</v>
      </c>
    </row>
    <row r="8" spans="1:9" x14ac:dyDescent="0.2">
      <c r="B8" s="6" t="s">
        <v>6</v>
      </c>
      <c r="C8" s="10">
        <v>9488</v>
      </c>
      <c r="D8" s="9" t="s">
        <v>10</v>
      </c>
      <c r="E8" s="7">
        <v>1658</v>
      </c>
      <c r="F8" s="7">
        <v>4162.5</v>
      </c>
    </row>
    <row r="9" spans="1:9" x14ac:dyDescent="0.2">
      <c r="B9" s="6" t="s">
        <v>7</v>
      </c>
      <c r="C9" s="10">
        <v>3387</v>
      </c>
      <c r="D9" s="9" t="s">
        <v>10</v>
      </c>
      <c r="E9" s="7">
        <v>2113</v>
      </c>
      <c r="F9" s="7">
        <v>7644</v>
      </c>
    </row>
    <row r="10" spans="1:9" x14ac:dyDescent="0.2">
      <c r="B10" s="6" t="s">
        <v>8</v>
      </c>
      <c r="C10" s="10">
        <v>3176</v>
      </c>
      <c r="D10" s="9" t="s">
        <v>10</v>
      </c>
      <c r="E10" s="7">
        <v>2368</v>
      </c>
      <c r="F10" s="7">
        <v>8968</v>
      </c>
    </row>
    <row r="11" spans="1:9" x14ac:dyDescent="0.2">
      <c r="B11" s="6" t="s">
        <v>13</v>
      </c>
      <c r="C11" s="11">
        <v>503</v>
      </c>
      <c r="D11" s="10" t="s">
        <v>3</v>
      </c>
      <c r="E11" s="7">
        <v>5908</v>
      </c>
      <c r="F11" s="8" t="s">
        <v>16</v>
      </c>
    </row>
    <row r="12" spans="1:9" x14ac:dyDescent="0.2">
      <c r="B12" s="6" t="s">
        <v>12</v>
      </c>
      <c r="C12" s="11">
        <v>117</v>
      </c>
      <c r="D12" s="9" t="s">
        <v>14</v>
      </c>
      <c r="E12" s="7">
        <v>2529</v>
      </c>
      <c r="F12" s="8" t="s">
        <v>16</v>
      </c>
    </row>
    <row r="13" spans="1:9" ht="29" x14ac:dyDescent="0.2">
      <c r="B13" s="13" t="s">
        <v>18</v>
      </c>
      <c r="C13" s="10">
        <v>24649</v>
      </c>
      <c r="D13" s="9" t="s">
        <v>10</v>
      </c>
      <c r="E13" s="7">
        <v>1521</v>
      </c>
      <c r="F13" s="7">
        <v>4041</v>
      </c>
    </row>
    <row r="14" spans="1:9" x14ac:dyDescent="0.2">
      <c r="B14" s="12" t="s">
        <v>4</v>
      </c>
      <c r="C14" s="14">
        <f>SUM(C5:C13)</f>
        <v>72586</v>
      </c>
      <c r="D14" s="15"/>
      <c r="E14" s="15"/>
      <c r="F14" s="15"/>
    </row>
    <row r="17" spans="2:6" x14ac:dyDescent="0.2">
      <c r="B17" s="6"/>
      <c r="C17" s="10"/>
      <c r="D17" s="9"/>
      <c r="E17" s="7"/>
      <c r="F17" s="7"/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F30" sqref="F30"/>
    </sheetView>
  </sheetViews>
  <sheetFormatPr baseColWidth="10" defaultRowHeight="16" x14ac:dyDescent="0.2"/>
  <cols>
    <col min="1" max="5" width="10.83203125" style="16"/>
    <col min="6" max="6" width="13.6640625" style="16" customWidth="1"/>
    <col min="7" max="16384" width="10.83203125" style="16"/>
  </cols>
  <sheetData>
    <row r="1" spans="1:10" ht="21" x14ac:dyDescent="0.25">
      <c r="A1" s="21" t="s">
        <v>194</v>
      </c>
    </row>
    <row r="2" spans="1:10" ht="19" x14ac:dyDescent="0.25">
      <c r="A2" s="20" t="s">
        <v>121</v>
      </c>
    </row>
    <row r="3" spans="1:10" x14ac:dyDescent="0.2">
      <c r="A3" s="18" t="s">
        <v>120</v>
      </c>
    </row>
    <row r="5" spans="1:10" ht="20" thickBot="1" x14ac:dyDescent="0.3">
      <c r="B5" s="17" t="s">
        <v>119</v>
      </c>
      <c r="C5" s="17" t="s">
        <v>118</v>
      </c>
      <c r="D5" s="17" t="s">
        <v>117</v>
      </c>
      <c r="E5" s="17" t="s">
        <v>116</v>
      </c>
      <c r="F5" s="17" t="s">
        <v>115</v>
      </c>
      <c r="G5" s="17" t="s">
        <v>114</v>
      </c>
      <c r="H5" s="17" t="s">
        <v>113</v>
      </c>
      <c r="I5" s="17" t="s">
        <v>112</v>
      </c>
      <c r="J5" s="17" t="s">
        <v>111</v>
      </c>
    </row>
    <row r="6" spans="1:10" x14ac:dyDescent="0.2">
      <c r="B6" s="16" t="s">
        <v>193</v>
      </c>
      <c r="F6" s="16" t="s">
        <v>192</v>
      </c>
      <c r="G6" s="16" t="s">
        <v>191</v>
      </c>
      <c r="H6" s="16" t="s">
        <v>190</v>
      </c>
      <c r="I6" s="16" t="s">
        <v>189</v>
      </c>
      <c r="J6" s="16" t="s">
        <v>188</v>
      </c>
    </row>
    <row r="7" spans="1:10" x14ac:dyDescent="0.2">
      <c r="B7" s="16" t="s">
        <v>187</v>
      </c>
      <c r="F7" s="16" t="s">
        <v>186</v>
      </c>
      <c r="G7" s="16" t="s">
        <v>185</v>
      </c>
      <c r="H7" s="16" t="s">
        <v>184</v>
      </c>
      <c r="I7" s="16" t="s">
        <v>183</v>
      </c>
      <c r="J7" s="16" t="s">
        <v>182</v>
      </c>
    </row>
    <row r="8" spans="1:10" x14ac:dyDescent="0.2">
      <c r="B8" s="16" t="s">
        <v>181</v>
      </c>
      <c r="F8" s="16" t="s">
        <v>180</v>
      </c>
      <c r="G8" s="16" t="s">
        <v>179</v>
      </c>
      <c r="H8" s="16" t="s">
        <v>178</v>
      </c>
      <c r="I8" s="16" t="s">
        <v>177</v>
      </c>
      <c r="J8" s="16" t="s">
        <v>176</v>
      </c>
    </row>
    <row r="9" spans="1:10" x14ac:dyDescent="0.2">
      <c r="B9" s="16" t="s">
        <v>175</v>
      </c>
      <c r="F9" s="16" t="s">
        <v>174</v>
      </c>
      <c r="G9" s="16" t="s">
        <v>173</v>
      </c>
      <c r="H9" s="16" t="s">
        <v>172</v>
      </c>
      <c r="I9" s="16" t="s">
        <v>171</v>
      </c>
      <c r="J9" s="16" t="s">
        <v>170</v>
      </c>
    </row>
    <row r="10" spans="1:10" x14ac:dyDescent="0.2">
      <c r="B10" s="16" t="s">
        <v>169</v>
      </c>
      <c r="F10" s="16" t="s">
        <v>168</v>
      </c>
      <c r="G10" s="16" t="s">
        <v>167</v>
      </c>
      <c r="H10" s="16" t="s">
        <v>166</v>
      </c>
      <c r="I10" s="16" t="s">
        <v>165</v>
      </c>
      <c r="J10" s="16" t="s">
        <v>164</v>
      </c>
    </row>
    <row r="11" spans="1:10" x14ac:dyDescent="0.2">
      <c r="B11" s="16" t="s">
        <v>163</v>
      </c>
      <c r="F11" s="16" t="s">
        <v>162</v>
      </c>
      <c r="G11" s="16" t="s">
        <v>161</v>
      </c>
      <c r="H11" s="16" t="s">
        <v>160</v>
      </c>
      <c r="I11" s="16" t="s">
        <v>159</v>
      </c>
      <c r="J11" s="16" t="s">
        <v>158</v>
      </c>
    </row>
    <row r="12" spans="1:10" x14ac:dyDescent="0.2">
      <c r="B12" s="16" t="s">
        <v>157</v>
      </c>
      <c r="F12" s="16" t="s">
        <v>156</v>
      </c>
      <c r="G12" s="16" t="s">
        <v>155</v>
      </c>
      <c r="H12" s="16" t="s">
        <v>154</v>
      </c>
      <c r="I12" s="16" t="s">
        <v>153</v>
      </c>
      <c r="J12" s="16" t="s">
        <v>152</v>
      </c>
    </row>
    <row r="13" spans="1:10" x14ac:dyDescent="0.2">
      <c r="B13" s="16" t="s">
        <v>151</v>
      </c>
      <c r="F13" s="16" t="s">
        <v>150</v>
      </c>
      <c r="G13" s="16" t="s">
        <v>149</v>
      </c>
      <c r="H13" s="16" t="s">
        <v>148</v>
      </c>
      <c r="I13" s="16" t="s">
        <v>147</v>
      </c>
      <c r="J13" s="16" t="s">
        <v>146</v>
      </c>
    </row>
    <row r="14" spans="1:10" x14ac:dyDescent="0.2">
      <c r="B14" s="16" t="s">
        <v>145</v>
      </c>
      <c r="F14" s="16" t="s">
        <v>144</v>
      </c>
      <c r="G14" s="16" t="s">
        <v>143</v>
      </c>
      <c r="H14" s="16" t="s">
        <v>142</v>
      </c>
    </row>
    <row r="15" spans="1:10" x14ac:dyDescent="0.2">
      <c r="B15" s="16" t="s">
        <v>141</v>
      </c>
      <c r="F15" s="16" t="s">
        <v>140</v>
      </c>
      <c r="G15" s="16" t="s">
        <v>139</v>
      </c>
    </row>
    <row r="16" spans="1:10" x14ac:dyDescent="0.2">
      <c r="B16" s="16" t="s">
        <v>138</v>
      </c>
      <c r="F16" s="16" t="s">
        <v>137</v>
      </c>
      <c r="G16" s="16" t="s">
        <v>136</v>
      </c>
    </row>
    <row r="17" spans="2:7" x14ac:dyDescent="0.2">
      <c r="B17" s="16" t="s">
        <v>135</v>
      </c>
      <c r="F17" s="16" t="s">
        <v>134</v>
      </c>
      <c r="G17" s="16" t="s">
        <v>133</v>
      </c>
    </row>
    <row r="18" spans="2:7" x14ac:dyDescent="0.2">
      <c r="B18" s="16" t="s">
        <v>132</v>
      </c>
      <c r="G18" s="16" t="s">
        <v>131</v>
      </c>
    </row>
    <row r="19" spans="2:7" x14ac:dyDescent="0.2">
      <c r="B19" s="16" t="s">
        <v>130</v>
      </c>
      <c r="G19" s="16" t="s">
        <v>129</v>
      </c>
    </row>
    <row r="20" spans="2:7" x14ac:dyDescent="0.2">
      <c r="B20" s="16" t="s">
        <v>128</v>
      </c>
      <c r="G20" s="16" t="s">
        <v>127</v>
      </c>
    </row>
    <row r="21" spans="2:7" x14ac:dyDescent="0.2">
      <c r="B21" s="16" t="s">
        <v>126</v>
      </c>
      <c r="G21" s="16" t="s">
        <v>125</v>
      </c>
    </row>
    <row r="22" spans="2:7" x14ac:dyDescent="0.2">
      <c r="B22" s="16" t="s">
        <v>124</v>
      </c>
    </row>
    <row r="23" spans="2:7" x14ac:dyDescent="0.2">
      <c r="B23" s="16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I29" sqref="I29"/>
    </sheetView>
  </sheetViews>
  <sheetFormatPr baseColWidth="10" defaultRowHeight="16" x14ac:dyDescent="0.2"/>
  <cols>
    <col min="1" max="3" width="10.83203125" style="16"/>
    <col min="4" max="4" width="11" style="16" customWidth="1"/>
    <col min="5" max="5" width="10.83203125" style="16"/>
    <col min="6" max="6" width="12.5" style="16" customWidth="1"/>
    <col min="7" max="16384" width="10.83203125" style="16"/>
  </cols>
  <sheetData>
    <row r="1" spans="1:10" ht="21" x14ac:dyDescent="0.25">
      <c r="A1" s="21" t="s">
        <v>122</v>
      </c>
    </row>
    <row r="2" spans="1:10" s="19" customFormat="1" ht="19" x14ac:dyDescent="0.25">
      <c r="A2" s="20" t="s">
        <v>121</v>
      </c>
    </row>
    <row r="3" spans="1:10" x14ac:dyDescent="0.2">
      <c r="A3" s="18" t="s">
        <v>120</v>
      </c>
    </row>
    <row r="5" spans="1:10" ht="20" thickBot="1" x14ac:dyDescent="0.3">
      <c r="B5" s="17" t="s">
        <v>119</v>
      </c>
      <c r="C5" s="17" t="s">
        <v>118</v>
      </c>
      <c r="D5" s="17" t="s">
        <v>117</v>
      </c>
      <c r="E5" s="17" t="s">
        <v>116</v>
      </c>
      <c r="F5" s="17" t="s">
        <v>115</v>
      </c>
      <c r="G5" s="17" t="s">
        <v>114</v>
      </c>
      <c r="H5" s="17" t="s">
        <v>113</v>
      </c>
      <c r="I5" s="17" t="s">
        <v>112</v>
      </c>
      <c r="J5" s="17" t="s">
        <v>111</v>
      </c>
    </row>
    <row r="6" spans="1:10" x14ac:dyDescent="0.2">
      <c r="B6" s="16" t="s">
        <v>110</v>
      </c>
      <c r="E6" s="16" t="s">
        <v>109</v>
      </c>
      <c r="F6" s="16" t="s">
        <v>108</v>
      </c>
      <c r="G6" s="16" t="s">
        <v>107</v>
      </c>
      <c r="H6" s="16" t="s">
        <v>106</v>
      </c>
      <c r="I6" s="16" t="s">
        <v>105</v>
      </c>
      <c r="J6" s="16" t="s">
        <v>104</v>
      </c>
    </row>
    <row r="7" spans="1:10" x14ac:dyDescent="0.2">
      <c r="B7" s="16" t="s">
        <v>103</v>
      </c>
      <c r="F7" s="16" t="s">
        <v>102</v>
      </c>
      <c r="G7" s="16" t="s">
        <v>101</v>
      </c>
      <c r="H7" s="16" t="s">
        <v>100</v>
      </c>
      <c r="I7" s="16" t="s">
        <v>99</v>
      </c>
      <c r="J7" s="16" t="s">
        <v>98</v>
      </c>
    </row>
    <row r="8" spans="1:10" x14ac:dyDescent="0.2">
      <c r="B8" s="16" t="s">
        <v>97</v>
      </c>
      <c r="F8" s="16" t="s">
        <v>96</v>
      </c>
      <c r="G8" s="16" t="s">
        <v>95</v>
      </c>
      <c r="H8" s="16" t="s">
        <v>94</v>
      </c>
      <c r="I8" s="16" t="s">
        <v>93</v>
      </c>
      <c r="J8" s="16" t="s">
        <v>92</v>
      </c>
    </row>
    <row r="9" spans="1:10" x14ac:dyDescent="0.2">
      <c r="B9" s="16" t="s">
        <v>91</v>
      </c>
      <c r="F9" s="16" t="s">
        <v>90</v>
      </c>
      <c r="G9" s="16" t="s">
        <v>89</v>
      </c>
      <c r="H9" s="16" t="s">
        <v>88</v>
      </c>
      <c r="I9" s="16" t="s">
        <v>87</v>
      </c>
      <c r="J9" s="16" t="s">
        <v>86</v>
      </c>
    </row>
    <row r="10" spans="1:10" x14ac:dyDescent="0.2">
      <c r="B10" s="16" t="s">
        <v>85</v>
      </c>
      <c r="F10" s="16" t="s">
        <v>84</v>
      </c>
      <c r="G10" s="16" t="s">
        <v>83</v>
      </c>
      <c r="H10" s="16" t="s">
        <v>82</v>
      </c>
      <c r="I10" s="16" t="s">
        <v>81</v>
      </c>
      <c r="J10" s="16" t="s">
        <v>80</v>
      </c>
    </row>
    <row r="11" spans="1:10" x14ac:dyDescent="0.2">
      <c r="B11" s="16" t="s">
        <v>79</v>
      </c>
      <c r="F11" s="16" t="s">
        <v>78</v>
      </c>
      <c r="G11" s="16" t="s">
        <v>77</v>
      </c>
      <c r="H11" s="16" t="s">
        <v>76</v>
      </c>
      <c r="I11" s="16" t="s">
        <v>75</v>
      </c>
      <c r="J11" s="16" t="s">
        <v>74</v>
      </c>
    </row>
    <row r="12" spans="1:10" x14ac:dyDescent="0.2">
      <c r="B12" s="16" t="s">
        <v>73</v>
      </c>
      <c r="F12" s="16" t="s">
        <v>72</v>
      </c>
      <c r="G12" s="16" t="s">
        <v>71</v>
      </c>
      <c r="H12" s="16" t="s">
        <v>70</v>
      </c>
      <c r="I12" s="16" t="s">
        <v>69</v>
      </c>
      <c r="J12" s="16" t="s">
        <v>68</v>
      </c>
    </row>
    <row r="13" spans="1:10" x14ac:dyDescent="0.2">
      <c r="B13" s="16" t="s">
        <v>67</v>
      </c>
      <c r="F13" s="16" t="s">
        <v>66</v>
      </c>
      <c r="G13" s="16" t="s">
        <v>65</v>
      </c>
      <c r="H13" s="16" t="s">
        <v>64</v>
      </c>
      <c r="J13" s="16" t="s">
        <v>63</v>
      </c>
    </row>
    <row r="14" spans="1:10" x14ac:dyDescent="0.2">
      <c r="B14" s="16" t="s">
        <v>62</v>
      </c>
      <c r="F14" s="16" t="s">
        <v>61</v>
      </c>
      <c r="G14" s="16" t="s">
        <v>60</v>
      </c>
      <c r="H14" s="16" t="s">
        <v>59</v>
      </c>
      <c r="J14" s="16" t="s">
        <v>58</v>
      </c>
    </row>
    <row r="15" spans="1:10" x14ac:dyDescent="0.2">
      <c r="B15" s="16" t="s">
        <v>57</v>
      </c>
      <c r="F15" s="16" t="s">
        <v>56</v>
      </c>
      <c r="G15" s="16" t="s">
        <v>55</v>
      </c>
      <c r="H15" s="16" t="s">
        <v>54</v>
      </c>
      <c r="J15" s="16" t="s">
        <v>53</v>
      </c>
    </row>
    <row r="16" spans="1:10" x14ac:dyDescent="0.2">
      <c r="B16" s="16" t="s">
        <v>52</v>
      </c>
      <c r="F16" s="16" t="s">
        <v>51</v>
      </c>
      <c r="G16" s="16" t="s">
        <v>50</v>
      </c>
      <c r="H16" s="16" t="s">
        <v>49</v>
      </c>
      <c r="J16" s="16" t="s">
        <v>48</v>
      </c>
    </row>
    <row r="17" spans="2:10" x14ac:dyDescent="0.2">
      <c r="B17" s="16" t="s">
        <v>47</v>
      </c>
      <c r="F17" s="16" t="s">
        <v>46</v>
      </c>
      <c r="G17" s="16" t="s">
        <v>45</v>
      </c>
      <c r="H17" s="16" t="s">
        <v>44</v>
      </c>
      <c r="J17" s="16" t="s">
        <v>43</v>
      </c>
    </row>
    <row r="18" spans="2:10" x14ac:dyDescent="0.2">
      <c r="B18" s="16" t="s">
        <v>42</v>
      </c>
      <c r="F18" s="16" t="s">
        <v>41</v>
      </c>
      <c r="G18" s="16" t="s">
        <v>40</v>
      </c>
      <c r="H18" s="16" t="s">
        <v>39</v>
      </c>
      <c r="J18" s="16" t="s">
        <v>38</v>
      </c>
    </row>
    <row r="19" spans="2:10" x14ac:dyDescent="0.2">
      <c r="B19" s="16" t="s">
        <v>37</v>
      </c>
      <c r="F19" s="16" t="s">
        <v>36</v>
      </c>
      <c r="G19" s="16" t="s">
        <v>35</v>
      </c>
      <c r="H19" s="16" t="s">
        <v>34</v>
      </c>
      <c r="J19" s="16" t="s">
        <v>33</v>
      </c>
    </row>
    <row r="20" spans="2:10" x14ac:dyDescent="0.2">
      <c r="B20" s="16" t="s">
        <v>32</v>
      </c>
      <c r="G20" s="16" t="s">
        <v>31</v>
      </c>
      <c r="H20" s="16" t="s">
        <v>30</v>
      </c>
      <c r="J20" s="16" t="s">
        <v>29</v>
      </c>
    </row>
    <row r="21" spans="2:10" x14ac:dyDescent="0.2">
      <c r="B21" s="16" t="s">
        <v>28</v>
      </c>
      <c r="G21" s="16" t="s">
        <v>27</v>
      </c>
    </row>
    <row r="22" spans="2:10" x14ac:dyDescent="0.2">
      <c r="B22" s="16" t="s">
        <v>26</v>
      </c>
      <c r="G22" s="16" t="s">
        <v>25</v>
      </c>
    </row>
    <row r="23" spans="2:10" x14ac:dyDescent="0.2">
      <c r="B23" s="16" t="s">
        <v>24</v>
      </c>
      <c r="G23" s="16" t="s">
        <v>23</v>
      </c>
    </row>
    <row r="24" spans="2:10" x14ac:dyDescent="0.2">
      <c r="B24" s="16" t="s">
        <v>22</v>
      </c>
      <c r="G24" s="16" t="s">
        <v>21</v>
      </c>
    </row>
    <row r="25" spans="2:10" x14ac:dyDescent="0.2">
      <c r="B25" s="16" t="s">
        <v>20</v>
      </c>
      <c r="G25" s="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scRNA-seq datasets</vt:lpstr>
      <vt:lpstr>IEC subset-specific ligands</vt:lpstr>
      <vt:lpstr>IEC subset-specific receptors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Moshe Biton</cp:lastModifiedBy>
  <dcterms:created xsi:type="dcterms:W3CDTF">2016-10-28T21:47:17Z</dcterms:created>
  <dcterms:modified xsi:type="dcterms:W3CDTF">2018-09-05T00:37:46Z</dcterms:modified>
</cp:coreProperties>
</file>