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G46" i="1" l="1"/>
  <c r="F15" i="1" s="1"/>
  <c r="F25" i="1" s="1"/>
  <c r="F46" i="1"/>
  <c r="E15" i="1" s="1"/>
  <c r="E46" i="1"/>
  <c r="D15" i="1" s="1"/>
  <c r="D46" i="1"/>
  <c r="C15" i="1" s="1"/>
  <c r="C25" i="1" s="1"/>
  <c r="G40" i="1"/>
  <c r="F40" i="1"/>
  <c r="E40" i="1"/>
  <c r="D40" i="1"/>
  <c r="C10" i="1" s="1"/>
  <c r="C20" i="1" s="1"/>
  <c r="I41" i="1"/>
  <c r="I42" i="1"/>
  <c r="I43" i="1"/>
  <c r="I44" i="1"/>
  <c r="G14" i="1" s="1"/>
  <c r="I45" i="1"/>
  <c r="I40" i="1"/>
  <c r="L12" i="1"/>
  <c r="L7" i="1"/>
  <c r="L6" i="1"/>
  <c r="L5" i="1"/>
  <c r="L4" i="1"/>
  <c r="L3" i="1"/>
  <c r="L2" i="1"/>
  <c r="G12" i="1"/>
  <c r="G22" i="1" s="1"/>
  <c r="G13" i="1"/>
  <c r="M13" i="1" s="1"/>
  <c r="G15" i="1"/>
  <c r="G11" i="1"/>
  <c r="G21" i="1" s="1"/>
  <c r="D10" i="1"/>
  <c r="D20" i="1" s="1"/>
  <c r="E10" i="1"/>
  <c r="E20" i="1" s="1"/>
  <c r="F10" i="1"/>
  <c r="F20" i="1" s="1"/>
  <c r="G10" i="1"/>
  <c r="G20" i="1" s="1"/>
  <c r="C40" i="1"/>
  <c r="B10" i="1" s="1"/>
  <c r="B20" i="1" s="1"/>
  <c r="G25" i="1"/>
  <c r="L13" i="1"/>
  <c r="K12" i="1"/>
  <c r="K11" i="1"/>
  <c r="K13" i="1"/>
  <c r="B3" i="1"/>
  <c r="A3" i="1"/>
  <c r="A4" i="1" s="1"/>
  <c r="A5" i="1" s="1"/>
  <c r="A6" i="1" s="1"/>
  <c r="A7" i="1" s="1"/>
  <c r="D25" i="1" l="1"/>
  <c r="K14" i="1"/>
  <c r="E25" i="1"/>
  <c r="L14" i="1"/>
  <c r="M20" i="1" s="1"/>
  <c r="L11" i="1"/>
  <c r="M14" i="1"/>
  <c r="L20" i="1" s="1"/>
  <c r="G24" i="1"/>
  <c r="G23" i="1"/>
  <c r="M12" i="1"/>
  <c r="M11" i="1"/>
  <c r="L17" i="1" s="1"/>
  <c r="C41" i="1"/>
  <c r="B11" i="1" s="1"/>
  <c r="L19" i="1"/>
  <c r="B4" i="1"/>
  <c r="M19" i="1" l="1"/>
  <c r="M26" i="1" s="1"/>
  <c r="C42" i="1"/>
  <c r="B12" i="1" s="1"/>
  <c r="M17" i="1"/>
  <c r="M18" i="1"/>
  <c r="M23" i="1" s="1"/>
  <c r="J11" i="1"/>
  <c r="K17" i="1" s="1"/>
  <c r="B21" i="1"/>
  <c r="L18" i="1"/>
  <c r="B5" i="1"/>
  <c r="J12" i="1" l="1"/>
  <c r="B22" i="1"/>
  <c r="L23" i="1"/>
  <c r="M25" i="1"/>
  <c r="C43" i="1"/>
  <c r="B13" i="1" s="1"/>
  <c r="M24" i="1"/>
  <c r="B6" i="1"/>
  <c r="M29" i="1" l="1"/>
  <c r="J13" i="1"/>
  <c r="B23" i="1"/>
  <c r="C44" i="1"/>
  <c r="B14" i="1" s="1"/>
  <c r="K18" i="1"/>
  <c r="J17" i="1"/>
  <c r="B7" i="1"/>
  <c r="C45" i="1" l="1"/>
  <c r="B15" i="1" s="1"/>
  <c r="L24" i="1"/>
  <c r="K23" i="1"/>
  <c r="J18" i="1"/>
  <c r="J23" i="1" s="1"/>
  <c r="K19" i="1"/>
  <c r="J14" i="1"/>
  <c r="B24" i="1"/>
  <c r="J20" i="1"/>
  <c r="L29" i="1" l="1"/>
  <c r="M30" i="1"/>
  <c r="L25" i="1"/>
  <c r="K24" i="1"/>
  <c r="K29" i="1" s="1"/>
  <c r="J19" i="1"/>
  <c r="K20" i="1"/>
  <c r="K26" i="1"/>
  <c r="J25" i="1"/>
  <c r="R11" i="1" l="1"/>
  <c r="J24" i="1"/>
  <c r="J29" i="1" s="1"/>
  <c r="J26" i="1"/>
  <c r="J30" i="1"/>
  <c r="O11" i="1" s="1"/>
  <c r="J32" i="1"/>
  <c r="L32" i="1"/>
  <c r="K31" i="1"/>
  <c r="L30" i="1"/>
  <c r="Q11" i="1" s="1"/>
  <c r="M31" i="1"/>
  <c r="L26" i="1"/>
  <c r="K25" i="1"/>
  <c r="R12" i="1" l="1"/>
  <c r="R17" i="1" s="1"/>
  <c r="K30" i="1"/>
  <c r="P11" i="1" s="1"/>
  <c r="Q13" i="1"/>
  <c r="P12" i="1"/>
  <c r="P17" i="1" s="1"/>
  <c r="K32" i="1"/>
  <c r="J31" i="1"/>
  <c r="P14" i="1"/>
  <c r="O13" i="1"/>
  <c r="L31" i="1"/>
  <c r="M32" i="1"/>
  <c r="R14" i="1"/>
  <c r="R19" i="1" s="1"/>
  <c r="R13" i="1" l="1"/>
  <c r="Q12" i="1"/>
  <c r="Q17" i="1" s="1"/>
  <c r="O12" i="1"/>
  <c r="O17" i="1" s="1"/>
  <c r="O14" i="1"/>
  <c r="Q14" i="1"/>
  <c r="P13" i="1"/>
  <c r="O20" i="1"/>
  <c r="O18" i="1"/>
  <c r="O23" i="1" s="1"/>
  <c r="Q20" i="1"/>
  <c r="P19" i="1"/>
  <c r="Q18" i="1"/>
  <c r="P18" i="1" l="1"/>
  <c r="P23" i="1" s="1"/>
  <c r="P24" i="1"/>
  <c r="R18" i="1"/>
  <c r="R23" i="1" s="1"/>
  <c r="R26" i="1"/>
  <c r="Q25" i="1"/>
  <c r="P20" i="1"/>
  <c r="O19" i="1"/>
  <c r="Q19" i="1"/>
  <c r="R20" i="1"/>
  <c r="R24" i="1"/>
  <c r="Q23" i="1"/>
  <c r="P26" i="1"/>
  <c r="O25" i="1"/>
  <c r="P29" i="1" l="1"/>
  <c r="R29" i="1"/>
  <c r="R25" i="1"/>
  <c r="Q24" i="1"/>
  <c r="Q29" i="1" s="1"/>
  <c r="Q32" i="1"/>
  <c r="P31" i="1"/>
  <c r="R31" i="1"/>
  <c r="P25" i="1"/>
  <c r="Q26" i="1"/>
  <c r="O32" i="1"/>
  <c r="O30" i="1"/>
  <c r="Q30" i="1"/>
  <c r="O24" i="1"/>
  <c r="O29" i="1" s="1"/>
  <c r="O26" i="1"/>
  <c r="T11" i="1" l="1"/>
  <c r="R30" i="1"/>
  <c r="W11" i="1" s="1"/>
  <c r="U12" i="1"/>
  <c r="V11" i="1"/>
  <c r="P30" i="1"/>
  <c r="U11" i="1" s="1"/>
  <c r="W12" i="1"/>
  <c r="O31" i="1"/>
  <c r="P32" i="1"/>
  <c r="U14" i="1"/>
  <c r="T13" i="1"/>
  <c r="R32" i="1"/>
  <c r="Q31" i="1"/>
  <c r="W14" i="1"/>
  <c r="V13" i="1"/>
  <c r="V12" i="1" l="1"/>
  <c r="V17" i="1" s="1"/>
  <c r="U17" i="1"/>
  <c r="V18" i="1"/>
  <c r="W17" i="1"/>
  <c r="U13" i="1"/>
  <c r="T14" i="1"/>
  <c r="V14" i="1"/>
  <c r="W13" i="1"/>
  <c r="T12" i="1"/>
  <c r="T17" i="1" s="1"/>
  <c r="T20" i="1"/>
  <c r="T18" i="1"/>
  <c r="W19" i="1"/>
  <c r="U19" i="1"/>
  <c r="V20" i="1"/>
  <c r="T23" i="1" l="1"/>
  <c r="W18" i="1"/>
  <c r="W23" i="1" s="1"/>
  <c r="V23" i="1"/>
  <c r="U24" i="1"/>
  <c r="W24" i="1"/>
  <c r="U26" i="1"/>
  <c r="T25" i="1"/>
  <c r="W20" i="1"/>
  <c r="V19" i="1"/>
  <c r="W26" i="1"/>
  <c r="V25" i="1"/>
  <c r="U20" i="1"/>
  <c r="T19" i="1"/>
  <c r="U18" i="1"/>
  <c r="U23" i="1" s="1"/>
  <c r="W29" i="1" l="1"/>
  <c r="U29" i="1"/>
  <c r="V30" i="1"/>
  <c r="T30" i="1"/>
  <c r="T24" i="1"/>
  <c r="T29" i="1" s="1"/>
  <c r="T26" i="1"/>
  <c r="V24" i="1"/>
  <c r="V29" i="1" s="1"/>
  <c r="V26" i="1"/>
  <c r="U25" i="1"/>
  <c r="W25" i="1"/>
  <c r="W31" i="1"/>
  <c r="T32" i="1"/>
  <c r="V32" i="1"/>
  <c r="U31" i="1"/>
  <c r="Y11" i="1" l="1"/>
  <c r="AB12" i="1"/>
  <c r="AA11" i="1"/>
  <c r="Z12" i="1"/>
  <c r="W30" i="1"/>
  <c r="AB11" i="1" s="1"/>
  <c r="U30" i="1"/>
  <c r="Z11" i="1" s="1"/>
  <c r="T31" i="1"/>
  <c r="U32" i="1"/>
  <c r="Y13" i="1"/>
  <c r="Z14" i="1"/>
  <c r="W32" i="1"/>
  <c r="V31" i="1"/>
  <c r="AA13" i="1"/>
  <c r="AB14" i="1"/>
  <c r="AA18" i="1" l="1"/>
  <c r="Z17" i="1"/>
  <c r="AB17" i="1"/>
  <c r="AA12" i="1"/>
  <c r="AA17" i="1" s="1"/>
  <c r="AB19" i="1"/>
  <c r="Z19" i="1"/>
  <c r="AA20" i="1"/>
  <c r="Y20" i="1"/>
  <c r="Y18" i="1"/>
  <c r="AA14" i="1"/>
  <c r="Z13" i="1"/>
  <c r="AB13" i="1"/>
  <c r="AB18" i="1" s="1"/>
  <c r="AB23" i="1" s="1"/>
  <c r="Y12" i="1"/>
  <c r="Y17" i="1" s="1"/>
  <c r="Y14" i="1"/>
  <c r="Y23" i="1" l="1"/>
  <c r="Z18" i="1"/>
  <c r="Z23" i="1" s="1"/>
  <c r="AA23" i="1"/>
  <c r="AB24" i="1"/>
  <c r="Z26" i="1"/>
  <c r="Y25" i="1"/>
  <c r="AA25" i="1"/>
  <c r="AB26" i="1"/>
  <c r="Y19" i="1"/>
  <c r="Z20" i="1"/>
  <c r="AB20" i="1"/>
  <c r="AA19" i="1"/>
  <c r="Z24" i="1"/>
  <c r="AB29" i="1" l="1"/>
  <c r="F21" i="1" s="1"/>
  <c r="Z29" i="1"/>
  <c r="D21" i="1" s="1"/>
  <c r="AA24" i="1"/>
  <c r="AA29" i="1" s="1"/>
  <c r="E21" i="1" s="1"/>
  <c r="AB31" i="1"/>
  <c r="F23" i="1" s="1"/>
  <c r="AA30" i="1"/>
  <c r="E22" i="1" s="1"/>
  <c r="AB25" i="1"/>
  <c r="Z25" i="1"/>
  <c r="AA26" i="1"/>
  <c r="Y32" i="1"/>
  <c r="C24" i="1" s="1"/>
  <c r="Y30" i="1"/>
  <c r="C22" i="1" s="1"/>
  <c r="Y24" i="1"/>
  <c r="Y29" i="1" s="1"/>
  <c r="C21" i="1" s="1"/>
  <c r="Y26" i="1"/>
  <c r="AA32" i="1"/>
  <c r="E24" i="1" s="1"/>
  <c r="Z31" i="1"/>
  <c r="D23" i="1" s="1"/>
  <c r="AB30" i="1" l="1"/>
  <c r="F22" i="1" s="1"/>
  <c r="Y31" i="1"/>
  <c r="C23" i="1" s="1"/>
  <c r="Z32" i="1"/>
  <c r="D24" i="1" s="1"/>
  <c r="Z30" i="1"/>
  <c r="D22" i="1" s="1"/>
  <c r="AB32" i="1"/>
  <c r="F24" i="1" s="1"/>
  <c r="AA31" i="1"/>
  <c r="E23" i="1" s="1"/>
</calcChain>
</file>

<file path=xl/sharedStrings.xml><?xml version="1.0" encoding="utf-8"?>
<sst xmlns="http://schemas.openxmlformats.org/spreadsheetml/2006/main" count="40" uniqueCount="38">
  <si>
    <t>x</t>
  </si>
  <si>
    <t>y</t>
  </si>
  <si>
    <t>u(0;0)</t>
  </si>
  <si>
    <t>u(0;0,2)</t>
  </si>
  <si>
    <t>u(0;0,4)</t>
  </si>
  <si>
    <t>u(0;0,6)</t>
  </si>
  <si>
    <t>u(0;0,8)</t>
  </si>
  <si>
    <t>u(0;1)</t>
  </si>
  <si>
    <t>u(0,2;0)</t>
  </si>
  <si>
    <t>u(0,4;0)</t>
  </si>
  <si>
    <t>u(0,6;0)</t>
  </si>
  <si>
    <t>u(0,8;0)</t>
  </si>
  <si>
    <t>u(1;0)</t>
  </si>
  <si>
    <t>u(0,2;1)</t>
  </si>
  <si>
    <t>u(0,4;1)</t>
  </si>
  <si>
    <t>u(0,6;1)</t>
  </si>
  <si>
    <t>u(0,8;1)</t>
  </si>
  <si>
    <t>u(1;1)</t>
  </si>
  <si>
    <t>u(1;0,8)</t>
  </si>
  <si>
    <t>u(1;0,6)</t>
  </si>
  <si>
    <t>u(1;0,4)</t>
  </si>
  <si>
    <t>u(1;0,2)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</si>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</sst>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7" xfId="0" applyBorder="1"/>
    <xf numFmtId="2" fontId="0" fillId="0" borderId="0" xfId="0" applyNumberFormat="1"/>
    <xf numFmtId="0" fontId="0" fillId="0" borderId="0" xfId="0" applyNumberFormat="1"/>
    <xf numFmtId="0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NumberFormat="1" applyBorder="1"/>
    <xf numFmtId="0" fontId="0" fillId="0" borderId="3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9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0020367824392319E-2"/>
          <c:y val="5.1494096379162982E-2"/>
          <c:w val="0.92781354330708665"/>
          <c:h val="0.79822506561679785"/>
        </c:manualLayout>
      </c:layout>
      <c:surface3DChart>
        <c:wireframe val="1"/>
        <c:ser>
          <c:idx val="0"/>
          <c:order val="0"/>
          <c:cat>
            <c:numRef>
              <c:f>Лист1!$B$25:$G$25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24</c:v>
                </c:pt>
                <c:pt idx="3">
                  <c:v>15.999999999999996</c:v>
                </c:pt>
                <c:pt idx="4">
                  <c:v>7.9999999999999982</c:v>
                </c:pt>
                <c:pt idx="5">
                  <c:v>0</c:v>
                </c:pt>
              </c:numCache>
            </c:numRef>
          </c:cat>
          <c:val>
            <c:numRef>
              <c:f>Лист1!$C$21:$F$21</c:f>
              <c:numCache>
                <c:formatCode>General</c:formatCode>
                <c:ptCount val="4"/>
                <c:pt idx="0">
                  <c:v>37.98487274072599</c:v>
                </c:pt>
                <c:pt idx="1">
                  <c:v>35.838230911642313</c:v>
                </c:pt>
                <c:pt idx="2">
                  <c:v>33.366163882473487</c:v>
                </c:pt>
                <c:pt idx="3">
                  <c:v>30.202038005739453</c:v>
                </c:pt>
              </c:numCache>
            </c:numRef>
          </c:val>
        </c:ser>
        <c:ser>
          <c:idx val="1"/>
          <c:order val="1"/>
          <c:cat>
            <c:numRef>
              <c:f>Лист1!$B$25:$G$25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24</c:v>
                </c:pt>
                <c:pt idx="3">
                  <c:v>15.999999999999996</c:v>
                </c:pt>
                <c:pt idx="4">
                  <c:v>7.9999999999999982</c:v>
                </c:pt>
                <c:pt idx="5">
                  <c:v>0</c:v>
                </c:pt>
              </c:numCache>
            </c:numRef>
          </c:cat>
          <c:val>
            <c:numRef>
              <c:f>Лист1!$C$22:$F$22</c:f>
              <c:numCache>
                <c:formatCode>General</c:formatCode>
                <c:ptCount val="4"/>
                <c:pt idx="0">
                  <c:v>36.129303695410492</c:v>
                </c:pt>
                <c:pt idx="1">
                  <c:v>32.054288268657402</c:v>
                </c:pt>
                <c:pt idx="2">
                  <c:v>27.470289117842913</c:v>
                </c:pt>
                <c:pt idx="3">
                  <c:v>21.875121468538421</c:v>
                </c:pt>
              </c:numCache>
            </c:numRef>
          </c:val>
        </c:ser>
        <c:ser>
          <c:idx val="2"/>
          <c:order val="2"/>
          <c:cat>
            <c:numRef>
              <c:f>Лист1!$B$25:$G$25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24</c:v>
                </c:pt>
                <c:pt idx="3">
                  <c:v>15.999999999999996</c:v>
                </c:pt>
                <c:pt idx="4">
                  <c:v>7.9999999999999982</c:v>
                </c:pt>
                <c:pt idx="5">
                  <c:v>0</c:v>
                </c:pt>
              </c:numCache>
            </c:numRef>
          </c:cat>
          <c:val>
            <c:numRef>
              <c:f>Лист1!$C$23:$F$23</c:f>
              <c:numCache>
                <c:formatCode>General</c:formatCode>
                <c:ptCount val="4"/>
                <c:pt idx="0">
                  <c:v>34.530375928641298</c:v>
                </c:pt>
                <c:pt idx="1">
                  <c:v>28.852435108274221</c:v>
                </c:pt>
                <c:pt idx="2">
                  <c:v>22.6722037658887</c:v>
                </c:pt>
                <c:pt idx="3">
                  <c:v>15.473864772319795</c:v>
                </c:pt>
              </c:numCache>
            </c:numRef>
          </c:val>
        </c:ser>
        <c:ser>
          <c:idx val="3"/>
          <c:order val="3"/>
          <c:cat>
            <c:numRef>
              <c:f>Лист1!$B$25:$G$25</c:f>
              <c:numCache>
                <c:formatCode>General</c:formatCode>
                <c:ptCount val="6"/>
                <c:pt idx="0">
                  <c:v>0</c:v>
                </c:pt>
                <c:pt idx="1">
                  <c:v>32</c:v>
                </c:pt>
                <c:pt idx="2">
                  <c:v>24</c:v>
                </c:pt>
                <c:pt idx="3">
                  <c:v>15.999999999999996</c:v>
                </c:pt>
                <c:pt idx="4">
                  <c:v>7.9999999999999982</c:v>
                </c:pt>
                <c:pt idx="5">
                  <c:v>0</c:v>
                </c:pt>
              </c:numCache>
            </c:numRef>
          </c:cat>
          <c:val>
            <c:numRef>
              <c:f>Лист1!$C$24:$F$24</c:f>
              <c:numCache>
                <c:formatCode>General</c:formatCode>
                <c:ptCount val="4"/>
                <c:pt idx="0">
                  <c:v>33.184183996170759</c:v>
                </c:pt>
                <c:pt idx="1">
                  <c:v>26.23933383980766</c:v>
                </c:pt>
                <c:pt idx="2">
                  <c:v>18.964937978982924</c:v>
                </c:pt>
                <c:pt idx="3">
                  <c:v>11.002788237957283</c:v>
                </c:pt>
              </c:numCache>
            </c:numRef>
          </c:val>
        </c:ser>
        <c:bandFmts/>
        <c:axId val="81901440"/>
        <c:axId val="81902976"/>
        <c:axId val="81961408"/>
      </c:surface3DChart>
      <c:catAx>
        <c:axId val="819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902976"/>
        <c:crosses val="autoZero"/>
        <c:auto val="1"/>
        <c:lblAlgn val="ctr"/>
        <c:lblOffset val="100"/>
        <c:noMultiLvlLbl val="0"/>
      </c:catAx>
      <c:valAx>
        <c:axId val="8190297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81901440"/>
        <c:crosses val="autoZero"/>
        <c:crossBetween val="midCat"/>
      </c:valAx>
      <c:serAx>
        <c:axId val="8196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81902976"/>
        <c:crosses val="autoZero"/>
      </c:serAx>
    </c:plotArea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0"/>
      <c:rotY val="9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val>
            <c:numRef>
              <c:f>Лист1!$C$21:$C$24</c:f>
              <c:numCache>
                <c:formatCode>General</c:formatCode>
                <c:ptCount val="4"/>
                <c:pt idx="0">
                  <c:v>37.98487274072599</c:v>
                </c:pt>
                <c:pt idx="1">
                  <c:v>36.129303695410492</c:v>
                </c:pt>
                <c:pt idx="2">
                  <c:v>34.530375928641298</c:v>
                </c:pt>
                <c:pt idx="3">
                  <c:v>33.184183996170759</c:v>
                </c:pt>
              </c:numCache>
            </c:numRef>
          </c:val>
        </c:ser>
        <c:ser>
          <c:idx val="1"/>
          <c:order val="1"/>
          <c:val>
            <c:numRef>
              <c:f>Лист1!$D$21:$D$24</c:f>
              <c:numCache>
                <c:formatCode>General</c:formatCode>
                <c:ptCount val="4"/>
                <c:pt idx="0">
                  <c:v>35.838230911642313</c:v>
                </c:pt>
                <c:pt idx="1">
                  <c:v>32.054288268657402</c:v>
                </c:pt>
                <c:pt idx="2">
                  <c:v>28.852435108274221</c:v>
                </c:pt>
                <c:pt idx="3">
                  <c:v>26.23933383980766</c:v>
                </c:pt>
              </c:numCache>
            </c:numRef>
          </c:val>
        </c:ser>
        <c:ser>
          <c:idx val="2"/>
          <c:order val="2"/>
          <c:val>
            <c:numRef>
              <c:f>Лист1!$E$21:$E$24</c:f>
              <c:numCache>
                <c:formatCode>General</c:formatCode>
                <c:ptCount val="4"/>
                <c:pt idx="0">
                  <c:v>33.366163882473487</c:v>
                </c:pt>
                <c:pt idx="1">
                  <c:v>27.470289117842913</c:v>
                </c:pt>
                <c:pt idx="2">
                  <c:v>22.6722037658887</c:v>
                </c:pt>
                <c:pt idx="3">
                  <c:v>18.964937978982924</c:v>
                </c:pt>
              </c:numCache>
            </c:numRef>
          </c:val>
        </c:ser>
        <c:ser>
          <c:idx val="3"/>
          <c:order val="3"/>
          <c:val>
            <c:numRef>
              <c:f>Лист1!$F$21:$F$24</c:f>
              <c:numCache>
                <c:formatCode>General</c:formatCode>
                <c:ptCount val="4"/>
                <c:pt idx="0">
                  <c:v>30.202038005739453</c:v>
                </c:pt>
                <c:pt idx="1">
                  <c:v>21.875121468538421</c:v>
                </c:pt>
                <c:pt idx="2">
                  <c:v>15.473864772319795</c:v>
                </c:pt>
                <c:pt idx="3">
                  <c:v>11.002788237957283</c:v>
                </c:pt>
              </c:numCache>
            </c:numRef>
          </c:val>
        </c:ser>
        <c:bandFmts/>
        <c:axId val="106092416"/>
        <c:axId val="107231872"/>
        <c:axId val="36494848"/>
      </c:surface3DChart>
      <c:catAx>
        <c:axId val="106092416"/>
        <c:scaling>
          <c:orientation val="minMax"/>
        </c:scaling>
        <c:delete val="1"/>
        <c:axPos val="b"/>
        <c:majorGridlines/>
        <c:majorTickMark val="none"/>
        <c:minorTickMark val="none"/>
        <c:tickLblPos val="nextTo"/>
        <c:crossAx val="107231872"/>
        <c:crosses val="autoZero"/>
        <c:auto val="1"/>
        <c:lblAlgn val="ctr"/>
        <c:lblOffset val="100"/>
        <c:noMultiLvlLbl val="0"/>
      </c:catAx>
      <c:valAx>
        <c:axId val="107231872"/>
        <c:scaling>
          <c:orientation val="minMax"/>
        </c:scaling>
        <c:delete val="1"/>
        <c:axPos val="r"/>
        <c:majorGridlines/>
        <c:numFmt formatCode="General" sourceLinked="1"/>
        <c:majorTickMark val="none"/>
        <c:minorTickMark val="none"/>
        <c:tickLblPos val="nextTo"/>
        <c:crossAx val="106092416"/>
        <c:crosses val="autoZero"/>
        <c:crossBetween val="midCat"/>
      </c:valAx>
      <c:serAx>
        <c:axId val="36494848"/>
        <c:scaling>
          <c:orientation val="minMax"/>
        </c:scaling>
        <c:delete val="1"/>
        <c:axPos val="b"/>
        <c:majorGridlines/>
        <c:majorTickMark val="none"/>
        <c:minorTickMark val="none"/>
        <c:tickLblPos val="nextTo"/>
        <c:crossAx val="107231872"/>
        <c:crosses val="autoZero"/>
      </c:ser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65689</xdr:colOff>
      <xdr:row>40</xdr:row>
      <xdr:rowOff>52552</xdr:rowOff>
    </xdr:from>
    <xdr:to>
      <xdr:col>7</xdr:col>
      <xdr:colOff>328448</xdr:colOff>
      <xdr:row>44</xdr:row>
      <xdr:rowOff>269328</xdr:rowOff>
    </xdr:to>
    <xdr:pic>
      <xdr:nvPicPr>
        <xdr:cNvPr id="6" name="Рисунок 5"/>
        <xdr:cNvPicPr/>
      </xdr:nvPicPr>
      <xdr:blipFill>
        <a:blip xmlns:r="http://schemas.openxmlformats.org/officeDocument/2006/relationships" r:embed="rId1"/>
        <a:srcRect l="60622" t="31842" r="14154" b="23749"/>
        <a:stretch>
          <a:fillRect/>
        </a:stretch>
      </xdr:blipFill>
      <xdr:spPr bwMode="auto">
        <a:xfrm>
          <a:off x="1898430" y="7672552"/>
          <a:ext cx="2292570" cy="1615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219074</xdr:colOff>
      <xdr:row>36</xdr:row>
      <xdr:rowOff>123824</xdr:rowOff>
    </xdr:from>
    <xdr:to>
      <xdr:col>17</xdr:col>
      <xdr:colOff>552449</xdr:colOff>
      <xdr:row>50</xdr:row>
      <xdr:rowOff>19049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324970</xdr:colOff>
      <xdr:row>38</xdr:row>
      <xdr:rowOff>62752</xdr:rowOff>
    </xdr:from>
    <xdr:to>
      <xdr:col>26</xdr:col>
      <xdr:colOff>56029</xdr:colOff>
      <xdr:row>48</xdr:row>
      <xdr:rowOff>161364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zoomScale="85" zoomScaleNormal="85" workbookViewId="0">
      <selection activeCell="Q34" sqref="Q34"/>
    </sheetView>
  </sheetViews>
  <sheetFormatPr defaultRowHeight="15" x14ac:dyDescent="0.25"/>
  <cols>
    <col min="4" max="4" width="9.5703125" customWidth="1"/>
    <col min="5" max="5" width="6.5703125" customWidth="1"/>
    <col min="6" max="6" width="7.28515625" customWidth="1"/>
    <col min="7" max="7" width="7" customWidth="1"/>
    <col min="8" max="8" width="6.42578125" customWidth="1"/>
    <col min="12" max="12" width="12" bestFit="1" customWidth="1"/>
  </cols>
  <sheetData>
    <row r="1" spans="1:28" x14ac:dyDescent="0.25">
      <c r="A1" t="s">
        <v>0</v>
      </c>
      <c r="B1" t="s">
        <v>1</v>
      </c>
    </row>
    <row r="2" spans="1:28" x14ac:dyDescent="0.25">
      <c r="A2">
        <v>0</v>
      </c>
      <c r="B2">
        <v>0</v>
      </c>
      <c r="D2" t="s">
        <v>2</v>
      </c>
      <c r="E2" s="14">
        <v>40</v>
      </c>
      <c r="K2" t="s">
        <v>17</v>
      </c>
      <c r="L2">
        <f>40*B7^2</f>
        <v>40</v>
      </c>
      <c r="O2" s="13"/>
    </row>
    <row r="3" spans="1:28" x14ac:dyDescent="0.25">
      <c r="A3">
        <f>A2+0.2</f>
        <v>0.2</v>
      </c>
      <c r="B3">
        <f>B2+0.2</f>
        <v>0.2</v>
      </c>
      <c r="D3" t="s">
        <v>3</v>
      </c>
      <c r="E3" s="14">
        <v>40</v>
      </c>
      <c r="G3" t="s">
        <v>13</v>
      </c>
      <c r="H3">
        <v>40</v>
      </c>
      <c r="K3" t="s">
        <v>18</v>
      </c>
      <c r="L3">
        <f>40*B6^2</f>
        <v>25.600000000000005</v>
      </c>
      <c r="N3" t="s">
        <v>8</v>
      </c>
      <c r="O3" s="13">
        <f>40*SIN(PI()/2)*(1-A3)</f>
        <v>32</v>
      </c>
    </row>
    <row r="4" spans="1:28" x14ac:dyDescent="0.25">
      <c r="A4">
        <f t="shared" ref="A4:A7" si="0">A3+0.2</f>
        <v>0.4</v>
      </c>
      <c r="B4">
        <f t="shared" ref="B4:B7" si="1">B3+0.2</f>
        <v>0.4</v>
      </c>
      <c r="D4" t="s">
        <v>4</v>
      </c>
      <c r="E4" s="14">
        <v>40</v>
      </c>
      <c r="G4" t="s">
        <v>14</v>
      </c>
      <c r="H4">
        <v>40</v>
      </c>
      <c r="K4" t="s">
        <v>19</v>
      </c>
      <c r="L4">
        <f>40*B5^2</f>
        <v>14.400000000000004</v>
      </c>
      <c r="N4" t="s">
        <v>9</v>
      </c>
      <c r="O4" s="13">
        <f t="shared" ref="O4:O7" si="2">40*SIN(PI()/2)*(1-A4)</f>
        <v>24</v>
      </c>
    </row>
    <row r="5" spans="1:28" x14ac:dyDescent="0.25">
      <c r="A5">
        <f t="shared" si="0"/>
        <v>0.60000000000000009</v>
      </c>
      <c r="B5">
        <f t="shared" si="1"/>
        <v>0.60000000000000009</v>
      </c>
      <c r="D5" t="s">
        <v>5</v>
      </c>
      <c r="E5" s="14">
        <v>40</v>
      </c>
      <c r="G5" t="s">
        <v>15</v>
      </c>
      <c r="H5">
        <v>40</v>
      </c>
      <c r="K5" t="s">
        <v>20</v>
      </c>
      <c r="L5">
        <f>40*B4^2</f>
        <v>6.4000000000000012</v>
      </c>
      <c r="N5" t="s">
        <v>10</v>
      </c>
      <c r="O5" s="13">
        <f t="shared" si="2"/>
        <v>15.999999999999996</v>
      </c>
    </row>
    <row r="6" spans="1:28" x14ac:dyDescent="0.25">
      <c r="A6">
        <f t="shared" si="0"/>
        <v>0.8</v>
      </c>
      <c r="B6">
        <f t="shared" si="1"/>
        <v>0.8</v>
      </c>
      <c r="D6" t="s">
        <v>6</v>
      </c>
      <c r="E6" s="14">
        <v>40</v>
      </c>
      <c r="G6" t="s">
        <v>16</v>
      </c>
      <c r="H6">
        <v>40</v>
      </c>
      <c r="K6" t="s">
        <v>21</v>
      </c>
      <c r="L6">
        <f>40*B3^2</f>
        <v>1.6000000000000003</v>
      </c>
      <c r="N6" t="s">
        <v>11</v>
      </c>
      <c r="O6" s="13">
        <f t="shared" si="2"/>
        <v>7.9999999999999982</v>
      </c>
    </row>
    <row r="7" spans="1:28" x14ac:dyDescent="0.25">
      <c r="A7">
        <f t="shared" si="0"/>
        <v>1</v>
      </c>
      <c r="B7">
        <f t="shared" si="1"/>
        <v>1</v>
      </c>
      <c r="D7" t="s">
        <v>7</v>
      </c>
      <c r="E7" s="14">
        <v>40</v>
      </c>
      <c r="G7" t="s">
        <v>17</v>
      </c>
      <c r="H7">
        <v>40</v>
      </c>
      <c r="K7" t="s">
        <v>12</v>
      </c>
      <c r="L7">
        <f>40*B2^2</f>
        <v>0</v>
      </c>
      <c r="N7" t="s">
        <v>12</v>
      </c>
      <c r="O7" s="13">
        <f t="shared" si="2"/>
        <v>0</v>
      </c>
    </row>
    <row r="10" spans="1:28" ht="15.75" thickBot="1" x14ac:dyDescent="0.3">
      <c r="A10" s="12">
        <v>1</v>
      </c>
      <c r="B10" s="22">
        <f>C40</f>
        <v>40</v>
      </c>
      <c r="C10" s="10">
        <f>D40</f>
        <v>40</v>
      </c>
      <c r="D10" s="10">
        <f t="shared" ref="D10:G10" si="3">E40</f>
        <v>40</v>
      </c>
      <c r="E10" s="10">
        <f t="shared" si="3"/>
        <v>40</v>
      </c>
      <c r="F10" s="10">
        <f t="shared" si="3"/>
        <v>40</v>
      </c>
      <c r="G10" s="12">
        <f>I40</f>
        <v>40</v>
      </c>
      <c r="J10" t="s">
        <v>22</v>
      </c>
      <c r="O10" t="s">
        <v>26</v>
      </c>
      <c r="T10" t="s">
        <v>30</v>
      </c>
      <c r="Y10" t="s">
        <v>34</v>
      </c>
    </row>
    <row r="11" spans="1:28" ht="16.5" thickTop="1" thickBot="1" x14ac:dyDescent="0.3">
      <c r="A11" s="12">
        <v>0.8</v>
      </c>
      <c r="B11" s="23">
        <f t="shared" ref="B11:B15" si="4">C41</f>
        <v>40</v>
      </c>
      <c r="C11" s="21">
        <v>37.119999999999997</v>
      </c>
      <c r="D11" s="21">
        <v>34.24</v>
      </c>
      <c r="E11" s="21">
        <v>31.36</v>
      </c>
      <c r="F11" s="21">
        <v>28.48</v>
      </c>
      <c r="G11" s="19">
        <f>I41</f>
        <v>25.600000000000005</v>
      </c>
      <c r="J11" s="4">
        <f>(C12+B11+C10+D11)/4</f>
        <v>37.28</v>
      </c>
      <c r="K11" s="3">
        <f>(D12+C11+D10+E11)/4</f>
        <v>34.56</v>
      </c>
      <c r="L11" s="3">
        <f>(E12+D11+E10+F11)/4</f>
        <v>31.84</v>
      </c>
      <c r="M11" s="7">
        <f>(F12+E11+F10+G11)/4</f>
        <v>29.12</v>
      </c>
      <c r="O11" s="4">
        <f>(J30+B11+C10+K29)/4</f>
        <v>37.662500000000001</v>
      </c>
      <c r="P11" s="3">
        <f>(K30+J29+D10+L29)/4</f>
        <v>35.29931640625</v>
      </c>
      <c r="Q11" s="3">
        <f t="shared" ref="Q11" si="5">(L30+K29+E10+M29)/4</f>
        <v>32.803125000000001</v>
      </c>
      <c r="R11" s="7">
        <f>(M30+L29+F10+G11)/4</f>
        <v>29.843554687500003</v>
      </c>
      <c r="T11" s="4">
        <f>(O30+B11+C10+P29)/4</f>
        <v>37.863232421874997</v>
      </c>
      <c r="U11" s="3">
        <f>(P30+O29+D10+Q29)/4</f>
        <v>35.624495468139649</v>
      </c>
      <c r="V11" s="3">
        <f>(Q30+P29+E10+R29)/4</f>
        <v>33.144899902343752</v>
      </c>
      <c r="W11" s="7">
        <f>(R30+Q29+F10+G11)/4</f>
        <v>30.051015930175783</v>
      </c>
      <c r="Y11" s="4">
        <f>(T30+B11+C10+U29)/4</f>
        <v>37.950125465393072</v>
      </c>
      <c r="Z11" s="3">
        <f>(U30+T29+D10+V29)/4</f>
        <v>35.782447589337828</v>
      </c>
      <c r="AA11" s="3">
        <f>(V30+U29+E10+W29)/4</f>
        <v>33.307295103073123</v>
      </c>
      <c r="AB11" s="7">
        <f>(W30+V29+F10+G11)/4</f>
        <v>30.166329541206363</v>
      </c>
    </row>
    <row r="12" spans="1:28" ht="16.5" thickTop="1" thickBot="1" x14ac:dyDescent="0.3">
      <c r="A12" s="12">
        <v>0.6</v>
      </c>
      <c r="B12" s="23">
        <f t="shared" si="4"/>
        <v>40</v>
      </c>
      <c r="C12" s="21">
        <v>34.880000000000003</v>
      </c>
      <c r="D12" s="21">
        <v>29.76</v>
      </c>
      <c r="E12" s="21">
        <v>24.64</v>
      </c>
      <c r="F12" s="21">
        <v>19.52</v>
      </c>
      <c r="G12" s="19">
        <f>I42</f>
        <v>14.400000000000004</v>
      </c>
      <c r="J12" s="5">
        <f>(C13+B12+C11+D12)/4</f>
        <v>35.034999999999997</v>
      </c>
      <c r="K12" s="1">
        <f>(D13+C12+D11+E12)/4</f>
        <v>30.080000000000002</v>
      </c>
      <c r="L12" s="1">
        <f t="shared" ref="K12:M14" si="6">(E13+D12+E11+F12)/4</f>
        <v>25.12</v>
      </c>
      <c r="M12" s="8">
        <f t="shared" si="6"/>
        <v>20.16</v>
      </c>
      <c r="O12" s="5">
        <f>(J31+B12+J29+K30)/4</f>
        <v>35.608437500000001</v>
      </c>
      <c r="P12" s="1">
        <f>(K31+J30+K29+L30)/4</f>
        <v>31.181249999999999</v>
      </c>
      <c r="Q12" s="1">
        <f>(L31+K30+L29+M30)/4</f>
        <v>26.561621093750002</v>
      </c>
      <c r="R12" s="8">
        <f>(M31+L30+M29+G12)/4</f>
        <v>21.293750000000003</v>
      </c>
      <c r="T12" s="5">
        <f>(O31+P30+O29+B12)/4</f>
        <v>35.927836761474609</v>
      </c>
      <c r="U12" s="1">
        <f>(P31+O30+P29+Q30)/4</f>
        <v>31.712343750000002</v>
      </c>
      <c r="V12" s="1">
        <f>(Q31+P30+Q29+R30)/4</f>
        <v>27.104637374877932</v>
      </c>
      <c r="W12" s="8">
        <f>(R31+Q30+R29+G12)/4</f>
        <v>21.6314013671875</v>
      </c>
      <c r="Y12" s="5">
        <f>(T31+B12+T29+U30)/4</f>
        <v>36.074820440411571</v>
      </c>
      <c r="Z12" s="1">
        <f>(U31+T30+U29+V30)/4</f>
        <v>31.960566024780277</v>
      </c>
      <c r="AA12" s="1">
        <f>(V31+U30+V29+W30)/4</f>
        <v>27.378965023458008</v>
      </c>
      <c r="AB12" s="8">
        <f>(W31+V30+W29+G12)/4</f>
        <v>21.814504795074466</v>
      </c>
    </row>
    <row r="13" spans="1:28" ht="16.5" thickTop="1" thickBot="1" x14ac:dyDescent="0.3">
      <c r="A13" s="12">
        <v>0.4</v>
      </c>
      <c r="B13" s="23">
        <f t="shared" si="4"/>
        <v>40</v>
      </c>
      <c r="C13" s="21">
        <v>33.26</v>
      </c>
      <c r="D13" s="21">
        <v>26.56</v>
      </c>
      <c r="E13" s="21">
        <v>19.84</v>
      </c>
      <c r="F13" s="21">
        <v>13.12</v>
      </c>
      <c r="G13" s="19">
        <f>I43</f>
        <v>6.4000000000000012</v>
      </c>
      <c r="J13" s="5">
        <f t="shared" ref="J13:J14" si="7">(C14+B13+C12+D13)/4</f>
        <v>33.44</v>
      </c>
      <c r="K13" s="1">
        <f t="shared" si="6"/>
        <v>26.875</v>
      </c>
      <c r="L13" s="1">
        <f>(E14+D13+E12+F13)/4</f>
        <v>20.32</v>
      </c>
      <c r="M13" s="8">
        <f t="shared" si="6"/>
        <v>13.76</v>
      </c>
      <c r="O13" s="5">
        <f>(J32+B13+J30+K31)/4</f>
        <v>34.009374999999999</v>
      </c>
      <c r="P13" s="1">
        <f>(K32+J31+K30+L31)/4</f>
        <v>27.979882812500001</v>
      </c>
      <c r="Q13" s="1">
        <f>(L32+K31+L30+M31)/4</f>
        <v>21.762499999999999</v>
      </c>
      <c r="R13" s="8">
        <f>(M32+L31+M30+G13)/4</f>
        <v>14.89330078125</v>
      </c>
      <c r="T13" s="5">
        <f>(O32+P31+O30+B13)/4</f>
        <v>34.326555175781252</v>
      </c>
      <c r="U13" s="1">
        <f>(P32+O31+P30+Q31)/4</f>
        <v>28.516646423339843</v>
      </c>
      <c r="V13" s="1">
        <f>(Q32+P31+Q30+R31)/4</f>
        <v>22.292275390625001</v>
      </c>
      <c r="W13" s="8">
        <f t="shared" ref="W13" si="8">(R32+Q31+R30+G13)/4</f>
        <v>15.240742263793946</v>
      </c>
      <c r="Y13" s="5">
        <f t="shared" ref="Y13" si="9">(T32+B13+T30+U31)/4</f>
        <v>34.473015909194949</v>
      </c>
      <c r="Z13" s="1">
        <f>(U32+T31+U30+V31)/4</f>
        <v>28.763731532096863</v>
      </c>
      <c r="AA13" s="1">
        <f>(V32+U31+V30+W31)/4</f>
        <v>22.57501247406006</v>
      </c>
      <c r="AB13" s="8">
        <f>(W32+V31+W30+G13)/4</f>
        <v>15.417096368372441</v>
      </c>
    </row>
    <row r="14" spans="1:28" ht="16.5" thickTop="1" thickBot="1" x14ac:dyDescent="0.3">
      <c r="A14" s="12">
        <v>0.2</v>
      </c>
      <c r="B14" s="23">
        <f t="shared" si="4"/>
        <v>40</v>
      </c>
      <c r="C14" s="21">
        <v>32.32</v>
      </c>
      <c r="D14" s="21">
        <v>24.64</v>
      </c>
      <c r="E14" s="21">
        <v>16.96</v>
      </c>
      <c r="F14" s="21">
        <v>9.2799999999999994</v>
      </c>
      <c r="G14" s="19">
        <f>I44</f>
        <v>1.6000000000000003</v>
      </c>
      <c r="J14" s="6">
        <f t="shared" si="7"/>
        <v>32.474999999999994</v>
      </c>
      <c r="K14" s="2">
        <f t="shared" si="6"/>
        <v>24.96</v>
      </c>
      <c r="L14" s="2">
        <f t="shared" si="6"/>
        <v>17.440000000000001</v>
      </c>
      <c r="M14" s="9">
        <f t="shared" si="6"/>
        <v>9.92</v>
      </c>
      <c r="O14" s="6">
        <f>(C15+B14+J31+K32)/4</f>
        <v>32.86181640625</v>
      </c>
      <c r="P14" s="2">
        <f>(D15+J32+K31+L32)/4</f>
        <v>25.700000000000003</v>
      </c>
      <c r="Q14" s="2">
        <f>(E15+K32+L31+M32)/4</f>
        <v>18.402441406249999</v>
      </c>
      <c r="R14" s="9">
        <f>(F15+L32+M31+G14)/4</f>
        <v>10.643750000000001</v>
      </c>
      <c r="T14" s="6">
        <f>(C15+P32+O31+B14)/4</f>
        <v>33.063024978637692</v>
      </c>
      <c r="U14" s="2">
        <f>(D15+O32+P31+Q32)/4</f>
        <v>26.0199853515625</v>
      </c>
      <c r="V14" s="2">
        <f>(E15+P32+Q31+R32)/4</f>
        <v>18.749410018920898</v>
      </c>
      <c r="W14" s="9">
        <f>(F15+Q32+R31+G14)/4</f>
        <v>10.8431640625</v>
      </c>
      <c r="Y14" s="6">
        <f>(C15+B14+T31+U32)/4</f>
        <v>33.151096049845215</v>
      </c>
      <c r="Z14" s="2">
        <f>(D15+T32+U31+V32)/4</f>
        <v>26.18025266647339</v>
      </c>
      <c r="AA14" s="2">
        <f>(E15+U32+V31+W32)/4</f>
        <v>18.909490025937554</v>
      </c>
      <c r="AB14" s="9">
        <f>(F15+V32+W31+G14)/4</f>
        <v>10.964571914672851</v>
      </c>
    </row>
    <row r="15" spans="1:28" ht="15.75" thickTop="1" x14ac:dyDescent="0.25">
      <c r="A15" s="12">
        <v>0</v>
      </c>
      <c r="B15" s="22">
        <f t="shared" si="4"/>
        <v>40</v>
      </c>
      <c r="C15" s="20">
        <f>D46</f>
        <v>32</v>
      </c>
      <c r="D15" s="20">
        <f t="shared" ref="D15:F15" si="10">E46</f>
        <v>24</v>
      </c>
      <c r="E15" s="20">
        <f t="shared" si="10"/>
        <v>15.999999999999996</v>
      </c>
      <c r="F15" s="20">
        <f t="shared" si="10"/>
        <v>7.9999999999999982</v>
      </c>
      <c r="G15" s="12">
        <f>I45</f>
        <v>0</v>
      </c>
    </row>
    <row r="16" spans="1:28" x14ac:dyDescent="0.25">
      <c r="A16" s="12"/>
      <c r="B16" s="12">
        <v>0</v>
      </c>
      <c r="C16" s="12">
        <v>0.2</v>
      </c>
      <c r="D16" s="12">
        <v>0.4</v>
      </c>
      <c r="E16" s="12">
        <v>0.6</v>
      </c>
      <c r="F16" s="12">
        <v>0.8</v>
      </c>
      <c r="G16" s="12">
        <v>1</v>
      </c>
      <c r="J16" t="s">
        <v>23</v>
      </c>
      <c r="O16" t="s">
        <v>27</v>
      </c>
      <c r="T16" t="s">
        <v>31</v>
      </c>
      <c r="Y16" t="s">
        <v>35</v>
      </c>
    </row>
    <row r="17" spans="1:28" x14ac:dyDescent="0.25">
      <c r="J17" s="4">
        <f>(J12+B11+C10+K11)/4</f>
        <v>37.39875</v>
      </c>
      <c r="K17" s="3">
        <f>(K12+J11+D10+L11)/4</f>
        <v>34.799999999999997</v>
      </c>
      <c r="L17" s="3">
        <f>(L12+K11+E10+M11)/4</f>
        <v>32.200000000000003</v>
      </c>
      <c r="M17" s="7">
        <f>(M12+L11+F10+G11)/4</f>
        <v>29.400000000000002</v>
      </c>
      <c r="O17" s="4">
        <f>(O12+B11+C10+P11)/4</f>
        <v>37.726938476562502</v>
      </c>
      <c r="P17" s="3">
        <f>(P12+O11+D10+Q11)/4</f>
        <v>35.411718749999999</v>
      </c>
      <c r="Q17" s="3">
        <f t="shared" ref="Q17" si="11">(Q12+P11+E10+R11)/4</f>
        <v>32.926123046875006</v>
      </c>
      <c r="R17" s="7">
        <f>(R12+Q11+F10+G11)/4</f>
        <v>29.924218750000005</v>
      </c>
      <c r="T17" s="4">
        <f>(T12+B11+C10+U11)/4</f>
        <v>37.888083057403563</v>
      </c>
      <c r="U17" s="3">
        <f>(U12+T11+D10+V11)/4</f>
        <v>35.680119018554691</v>
      </c>
      <c r="V17" s="3">
        <f t="shared" ref="V17" si="12">(V12+U11+E10+W11)/4</f>
        <v>33.19503719329834</v>
      </c>
      <c r="W17" s="7">
        <f>(W12+V11+F10+G11)/4</f>
        <v>30.094075317382813</v>
      </c>
      <c r="Y17" s="4">
        <f>(Y12+B11+C10+Z11)/4</f>
        <v>37.964317007437351</v>
      </c>
      <c r="Z17" s="3">
        <f>(Z12+Y11+D10+AA11)/4</f>
        <v>35.80449664831162</v>
      </c>
      <c r="AA17" s="3">
        <f>(AA12+Z11+E10+AB11)/4</f>
        <v>33.331935538500545</v>
      </c>
      <c r="AB17" s="7">
        <f>(AB12+AA11+F10+G11)/4</f>
        <v>30.180449974536899</v>
      </c>
    </row>
    <row r="18" spans="1:28" x14ac:dyDescent="0.25">
      <c r="J18" s="5">
        <f>(J13+B12+J11+K12)/4</f>
        <v>35.200000000000003</v>
      </c>
      <c r="K18" s="1">
        <f>(K13+J12+K11+L12)/4</f>
        <v>30.397500000000001</v>
      </c>
      <c r="L18" s="1">
        <f>(L13+K12+L11+M12)/4</f>
        <v>25.6</v>
      </c>
      <c r="M18" s="8">
        <f>(M13+L12+M11+G12)/4</f>
        <v>20.6</v>
      </c>
      <c r="O18" s="5">
        <f>(O13+B12+O11+P12)/4</f>
        <v>35.713281250000001</v>
      </c>
      <c r="P18" s="1">
        <f>(P13+O12+P11+Q12)/4</f>
        <v>31.362314453125002</v>
      </c>
      <c r="Q18" s="1">
        <f>(Q13+P12+Q11+R12)/4</f>
        <v>26.760156249999998</v>
      </c>
      <c r="R18" s="8">
        <f>(R13+Q12+F11+G12)/4</f>
        <v>21.083730468750002</v>
      </c>
      <c r="T18" s="5">
        <f>(T13+B12+T11+U12)/4</f>
        <v>35.975532836914063</v>
      </c>
      <c r="U18" s="1">
        <f>(U13+T12+U11+V12)/4</f>
        <v>31.793404006958013</v>
      </c>
      <c r="V18" s="1">
        <f>(V13+U12+V11+W12)/4</f>
        <v>27.195230102539064</v>
      </c>
      <c r="W18" s="8">
        <f>(W13+V12+W11+G12)/4</f>
        <v>21.699098892211918</v>
      </c>
      <c r="Y18" s="5">
        <f>(Y13+B12+Y11+Z12)/4</f>
        <v>36.095926849842073</v>
      </c>
      <c r="Z18" s="1">
        <f>(Z13+Y12+Z11+AA12)/4</f>
        <v>31.999991146326071</v>
      </c>
      <c r="AA18" s="1">
        <f>(AA13+Z12+AA11+AB12)/4</f>
        <v>27.414344599246981</v>
      </c>
      <c r="AB18" s="8">
        <f>(AB13+AA12+AB11+G12)/4</f>
        <v>21.840597733259205</v>
      </c>
    </row>
    <row r="19" spans="1:28" x14ac:dyDescent="0.25">
      <c r="J19" s="5">
        <f>(J14+B13+J12+K13)/4</f>
        <v>33.596249999999998</v>
      </c>
      <c r="K19" s="1">
        <f>(K14+J13+K12+L13)/4</f>
        <v>27.200000000000003</v>
      </c>
      <c r="L19" s="1">
        <f>(L14+K13+L12+M13)/4</f>
        <v>20.798750000000002</v>
      </c>
      <c r="M19" s="8">
        <f>(M14+L13+M12+G13)/4</f>
        <v>14.200000000000001</v>
      </c>
      <c r="O19" s="5">
        <f>(O14+B13+O12+P13)/4</f>
        <v>34.112534179687501</v>
      </c>
      <c r="P19" s="1">
        <f>(P14+O13+P12+Q13)/4</f>
        <v>28.163281250000001</v>
      </c>
      <c r="Q19" s="1">
        <f>(Q14+P13+Q12+R13)/4</f>
        <v>21.959311523437503</v>
      </c>
      <c r="R19" s="8">
        <f>(R14+Q13+F12+G13)/4</f>
        <v>14.581562499999999</v>
      </c>
      <c r="T19" s="5">
        <f>(T14+B13+T12+U13)/4</f>
        <v>34.376877040863036</v>
      </c>
      <c r="U19" s="1">
        <f>(U14+T13+U12+V13)/4</f>
        <v>28.587789916992186</v>
      </c>
      <c r="V19" s="1">
        <f>(V14+U13+V12+W13)/4</f>
        <v>22.402859020233155</v>
      </c>
      <c r="W19" s="8">
        <f>(W14+V13+W12+G13)/4</f>
        <v>15.291710205078125</v>
      </c>
      <c r="Y19" s="5">
        <f>(Y14+B13+Y12+Z13)/4</f>
        <v>34.497412005588416</v>
      </c>
      <c r="Z19" s="1">
        <f>(Z14+Y13+Z12+AA13)/4</f>
        <v>28.797211768627168</v>
      </c>
      <c r="AA19" s="1">
        <f>(AA14+Z13+AA12+AB13)/4</f>
        <v>22.617320737466216</v>
      </c>
      <c r="AB19" s="8">
        <f>(AB14+AA13+AB12+G13)/4</f>
        <v>15.438522295951843</v>
      </c>
    </row>
    <row r="20" spans="1:28" ht="15.75" thickBot="1" x14ac:dyDescent="0.3">
      <c r="A20" s="12">
        <v>1</v>
      </c>
      <c r="B20" s="12">
        <f>B10</f>
        <v>40</v>
      </c>
      <c r="C20" s="10">
        <f t="shared" ref="C20:G20" si="13">C10</f>
        <v>40</v>
      </c>
      <c r="D20" s="10">
        <f t="shared" si="13"/>
        <v>40</v>
      </c>
      <c r="E20" s="10">
        <f t="shared" si="13"/>
        <v>40</v>
      </c>
      <c r="F20" s="10">
        <f t="shared" si="13"/>
        <v>40</v>
      </c>
      <c r="G20" s="12">
        <f t="shared" si="13"/>
        <v>40</v>
      </c>
      <c r="J20" s="6">
        <f>(C15+B14+J13+K14)/4</f>
        <v>32.6</v>
      </c>
      <c r="K20" s="2">
        <f>(D15+J14+K13+L14)/4</f>
        <v>25.197499999999998</v>
      </c>
      <c r="L20" s="2">
        <f>(E15+K14+L13+M14)/4</f>
        <v>17.799999999999997</v>
      </c>
      <c r="M20" s="9">
        <f>(F15+L14+M13+G14)/4</f>
        <v>10.199999999999999</v>
      </c>
      <c r="O20" s="6">
        <f>(C15+B14+O13+P14)/4</f>
        <v>32.927343750000006</v>
      </c>
      <c r="P20" s="2">
        <f>(D15+O14+P13+Q14)/4</f>
        <v>25.81103515625</v>
      </c>
      <c r="Q20" s="2">
        <f>(E15+P14+Q13+R14)/4</f>
        <v>18.526562500000001</v>
      </c>
      <c r="R20" s="9">
        <f>(F15+Q14+R13+G14)/4</f>
        <v>10.723935546875</v>
      </c>
      <c r="T20" s="6">
        <f>(C15+B14+T13+U14)/4</f>
        <v>33.086635131835941</v>
      </c>
      <c r="U20" s="2">
        <f>(D15+T14+U13+V14)/4</f>
        <v>26.082270355224608</v>
      </c>
      <c r="V20" s="2">
        <f>(E15+U14+V13+W14)/4</f>
        <v>18.788856201171875</v>
      </c>
      <c r="W20" s="9">
        <f>(F15+V14+W13+G14)/4</f>
        <v>10.897538070678712</v>
      </c>
      <c r="Y20" s="6">
        <f>(C15+B14+Y13+Z14)/4</f>
        <v>33.163317143917084</v>
      </c>
      <c r="Z20" s="2">
        <f>(D15+Y14+Z13+AA14)/4</f>
        <v>26.206079401969909</v>
      </c>
      <c r="AA20" s="2">
        <f>(E15+Z14+AA13+AB14)/4</f>
        <v>18.929959263801575</v>
      </c>
      <c r="AB20" s="9">
        <f>(F15+AA14+AB13+G14)/4</f>
        <v>10.981646598577498</v>
      </c>
    </row>
    <row r="21" spans="1:28" ht="16.5" thickTop="1" thickBot="1" x14ac:dyDescent="0.3">
      <c r="A21" s="12">
        <v>0.8</v>
      </c>
      <c r="B21" s="11">
        <f>B11</f>
        <v>40</v>
      </c>
      <c r="C21" s="21">
        <f>Y29</f>
        <v>37.98487274072599</v>
      </c>
      <c r="D21" s="21">
        <f t="shared" ref="D21:F24" si="14">Z29</f>
        <v>35.838230911642313</v>
      </c>
      <c r="E21" s="21">
        <f t="shared" si="14"/>
        <v>33.366163882473487</v>
      </c>
      <c r="F21" s="21">
        <f t="shared" si="14"/>
        <v>30.202038005739453</v>
      </c>
      <c r="G21" s="19">
        <f>G11</f>
        <v>25.600000000000005</v>
      </c>
    </row>
    <row r="22" spans="1:28" ht="16.5" thickTop="1" thickBot="1" x14ac:dyDescent="0.3">
      <c r="A22" s="12">
        <v>0.6</v>
      </c>
      <c r="B22" s="11">
        <f t="shared" ref="B22:B24" si="15">B12</f>
        <v>40</v>
      </c>
      <c r="C22" s="21">
        <f t="shared" ref="C22:C24" si="16">Y30</f>
        <v>36.129303695410492</v>
      </c>
      <c r="D22" s="21">
        <f t="shared" si="14"/>
        <v>32.054288268657402</v>
      </c>
      <c r="E22" s="21">
        <f t="shared" si="14"/>
        <v>27.470289117842913</v>
      </c>
      <c r="F22" s="21">
        <f t="shared" si="14"/>
        <v>21.875121468538421</v>
      </c>
      <c r="G22" s="19">
        <f t="shared" ref="G22:G24" si="17">G12</f>
        <v>14.400000000000004</v>
      </c>
      <c r="J22" t="s">
        <v>24</v>
      </c>
      <c r="O22" t="s">
        <v>28</v>
      </c>
      <c r="T22" t="s">
        <v>32</v>
      </c>
      <c r="Y22" t="s">
        <v>36</v>
      </c>
    </row>
    <row r="23" spans="1:28" ht="16.5" thickTop="1" thickBot="1" x14ac:dyDescent="0.3">
      <c r="A23" s="12">
        <v>0.4</v>
      </c>
      <c r="B23" s="11">
        <f t="shared" si="15"/>
        <v>40</v>
      </c>
      <c r="C23" s="21">
        <f t="shared" si="16"/>
        <v>34.530375928641298</v>
      </c>
      <c r="D23" s="21">
        <f t="shared" si="14"/>
        <v>28.852435108274221</v>
      </c>
      <c r="E23" s="21">
        <f t="shared" si="14"/>
        <v>22.6722037658887</v>
      </c>
      <c r="F23" s="21">
        <f t="shared" si="14"/>
        <v>15.473864772319795</v>
      </c>
      <c r="G23" s="19">
        <f t="shared" si="17"/>
        <v>6.4000000000000012</v>
      </c>
      <c r="J23" s="4">
        <f>(J18+B11+C10+K17)/4</f>
        <v>37.5</v>
      </c>
      <c r="K23" s="3">
        <f>(K18+J17+D10+L17)/4</f>
        <v>34.999062500000001</v>
      </c>
      <c r="L23" s="3">
        <f>(L18+K17+E10+M17)/4</f>
        <v>32.450000000000003</v>
      </c>
      <c r="M23" s="7">
        <f>(M18+L17+F10+G11)/4</f>
        <v>29.600000000000005</v>
      </c>
      <c r="O23" s="4">
        <f>(O18+B11+C10+P17)/4</f>
        <v>37.78125</v>
      </c>
      <c r="P23" s="3">
        <f>(P18+O17+D10+Q17)/4</f>
        <v>35.503843994140624</v>
      </c>
      <c r="Q23" s="3">
        <f>(Q18+P17+E10+R17)/4</f>
        <v>33.024023437499999</v>
      </c>
      <c r="R23" s="7">
        <f>(R18+Q17+F10+G11)/4</f>
        <v>29.902463378906255</v>
      </c>
      <c r="T23" s="4">
        <f>(T18+B11+C10+U17)/4</f>
        <v>37.91391296386719</v>
      </c>
      <c r="U23" s="3">
        <f>(U18+T17+D10+V17)/4</f>
        <v>35.719131064414981</v>
      </c>
      <c r="V23" s="3">
        <f t="shared" ref="V23" si="18">(V18+U17+E10+W17)/4</f>
        <v>33.242356109619145</v>
      </c>
      <c r="W23" s="7">
        <f>(W18+V17+F10+G11)/4</f>
        <v>30.123534021377566</v>
      </c>
      <c r="Y23" s="4">
        <f>(Y18+B11+C10+Z17)/4</f>
        <v>37.975105874538421</v>
      </c>
      <c r="Z23" s="3">
        <f>(Z18+Y17+D10+AA17)/4</f>
        <v>35.824060923065993</v>
      </c>
      <c r="AA23" s="3">
        <f>(AA18+Z17+E10+AB17)/4</f>
        <v>33.349822805523871</v>
      </c>
      <c r="AB23" s="7">
        <f>(AB18+AA17+F10+G11)/4</f>
        <v>30.193133317939939</v>
      </c>
    </row>
    <row r="24" spans="1:28" ht="16.5" thickTop="1" thickBot="1" x14ac:dyDescent="0.3">
      <c r="A24" s="12">
        <v>0.2</v>
      </c>
      <c r="B24" s="11">
        <f t="shared" si="15"/>
        <v>40</v>
      </c>
      <c r="C24" s="21">
        <f t="shared" si="16"/>
        <v>33.184183996170759</v>
      </c>
      <c r="D24" s="21">
        <f t="shared" si="14"/>
        <v>26.23933383980766</v>
      </c>
      <c r="E24" s="21">
        <f t="shared" si="14"/>
        <v>18.964937978982924</v>
      </c>
      <c r="F24" s="21">
        <f t="shared" si="14"/>
        <v>11.002788237957283</v>
      </c>
      <c r="G24" s="19">
        <f t="shared" si="17"/>
        <v>1.6000000000000003</v>
      </c>
      <c r="J24" s="5">
        <f>(J19+B12+J17+K18)/4</f>
        <v>35.348125000000003</v>
      </c>
      <c r="K24" s="1">
        <f>(K19+J18+K17+L18)/4</f>
        <v>30.700000000000003</v>
      </c>
      <c r="L24" s="1">
        <f>(L19+K18+L17+M18)/4</f>
        <v>25.999062500000001</v>
      </c>
      <c r="M24" s="8">
        <f>(M19+L18+M17+G12)/4</f>
        <v>20.900000000000002</v>
      </c>
      <c r="O24" s="5">
        <f>(O19+B12+O17+P18)/4</f>
        <v>35.800446777343751</v>
      </c>
      <c r="P24" s="1">
        <f>(P19+O18+P17+Q18)/4</f>
        <v>31.512109375000001</v>
      </c>
      <c r="Q24" s="1">
        <f>(Q19+P18+Q17+R18)/4</f>
        <v>26.832869873046878</v>
      </c>
      <c r="R24" s="8">
        <f>(R19+Q18+R17+G12)/4</f>
        <v>21.416484375000003</v>
      </c>
      <c r="T24" s="5">
        <f>(T19+B12+T17+U18)/4</f>
        <v>36.01459102630615</v>
      </c>
      <c r="U24" s="1">
        <f>(U19+T18+U17+V18)/4</f>
        <v>31.859667968750003</v>
      </c>
      <c r="V24" s="1">
        <f>(V19+U18+V17+W18)/4</f>
        <v>27.272599778175358</v>
      </c>
      <c r="W24" s="8">
        <f>(W19+V18+W17+G12)/4</f>
        <v>21.745253906250003</v>
      </c>
      <c r="Y24" s="5">
        <f>(Y19+B12+Y17+Z18)/4</f>
        <v>36.11543003983796</v>
      </c>
      <c r="Z24" s="1">
        <f>(Z19+Y18+Z17+AA18)/4</f>
        <v>32.027994966506959</v>
      </c>
      <c r="AA24" s="1">
        <f>(AA19+Z18+AA17+AB18)/4</f>
        <v>27.447461288888007</v>
      </c>
      <c r="AB24" s="8">
        <f>(AB19+AA18+AB17+G12)/4</f>
        <v>21.858329217433933</v>
      </c>
    </row>
    <row r="25" spans="1:28" ht="15.75" thickTop="1" x14ac:dyDescent="0.25">
      <c r="A25" s="12">
        <v>0</v>
      </c>
      <c r="B25" s="12">
        <v>0</v>
      </c>
      <c r="C25" s="20">
        <f>C15</f>
        <v>32</v>
      </c>
      <c r="D25" s="20">
        <f t="shared" ref="D25:G25" si="19">D15</f>
        <v>24</v>
      </c>
      <c r="E25" s="20">
        <f t="shared" si="19"/>
        <v>15.999999999999996</v>
      </c>
      <c r="F25" s="20">
        <f t="shared" si="19"/>
        <v>7.9999999999999982</v>
      </c>
      <c r="G25" s="12">
        <f t="shared" si="19"/>
        <v>0</v>
      </c>
      <c r="J25" s="5">
        <f>(J20+B13+J18+K19)/4</f>
        <v>33.75</v>
      </c>
      <c r="K25" s="1">
        <f>(K20+J19+K18+L19)/4</f>
        <v>27.497499999999999</v>
      </c>
      <c r="L25" s="1">
        <f>(L20+K19+L18+M19)/4</f>
        <v>21.2</v>
      </c>
      <c r="M25" s="8">
        <f>(M20+L19+M18+G13)/4</f>
        <v>14.4996875</v>
      </c>
      <c r="O25" s="5">
        <f>(O20+B13+O18+P19)/4</f>
        <v>34.200976562500003</v>
      </c>
      <c r="P25" s="1">
        <f>(P20+O19+P18+Q19)/4</f>
        <v>28.311298828125</v>
      </c>
      <c r="Q25" s="1">
        <f>(Q20+P19+Q18+R19)/4</f>
        <v>22.007890625000002</v>
      </c>
      <c r="R25" s="8">
        <f>(R20+Q19+R18+G13)/4</f>
        <v>15.041744384765627</v>
      </c>
      <c r="T25" s="5">
        <f>(T20+B13+T18+U19)/4</f>
        <v>34.412489471435549</v>
      </c>
      <c r="U25" s="1">
        <f>(U20+T19+U18+V19)/4</f>
        <v>28.663852605819702</v>
      </c>
      <c r="V25" s="1">
        <f>(V20+U19+V18+W19)/4</f>
        <v>22.465896606445313</v>
      </c>
      <c r="W25" s="8">
        <f>(W20+V19+W18+G13)/4</f>
        <v>15.349873995780944</v>
      </c>
      <c r="Y25" s="5">
        <f>(Y20+B13+Y18+Z19)/4</f>
        <v>34.51411394059658</v>
      </c>
      <c r="Z25" s="1">
        <f>(Z20+Y19+Z18+AA19)/4</f>
        <v>28.830200822837654</v>
      </c>
      <c r="AA25" s="1">
        <f>(AA20+Z19+AA18+AB19)/4</f>
        <v>22.645009481906893</v>
      </c>
      <c r="AB25" s="8">
        <f>(AB20+AA19+AB18+G13)/4</f>
        <v>15.459891267325728</v>
      </c>
    </row>
    <row r="26" spans="1:28" x14ac:dyDescent="0.25">
      <c r="A26" s="12"/>
      <c r="B26" s="12">
        <v>0</v>
      </c>
      <c r="C26" s="12">
        <v>0.2</v>
      </c>
      <c r="D26" s="12">
        <v>0.4</v>
      </c>
      <c r="E26" s="12">
        <v>0.6</v>
      </c>
      <c r="F26" s="12">
        <v>0.8</v>
      </c>
      <c r="G26" s="12">
        <v>1</v>
      </c>
      <c r="J26" s="6">
        <f>(C15+B14+J19+K20)/4</f>
        <v>32.698437499999997</v>
      </c>
      <c r="K26" s="2">
        <f>(D15+J20+K19+L20)/4</f>
        <v>25.400000000000002</v>
      </c>
      <c r="L26" s="2">
        <f>(E15+K20+L19+M20)/4</f>
        <v>18.049062499999998</v>
      </c>
      <c r="M26" s="9">
        <f>(F15+L20+M19+G14)/4</f>
        <v>10.4</v>
      </c>
      <c r="O26" s="6">
        <f>(C15+B14+O19+P20)/4</f>
        <v>32.980892333984372</v>
      </c>
      <c r="P26" s="2">
        <f>(D15+O20+P19+Q20)/4</f>
        <v>25.904296875</v>
      </c>
      <c r="Q26" s="2">
        <f>(E15+P20+Q19+R20)/4</f>
        <v>18.623570556640626</v>
      </c>
      <c r="R26" s="9">
        <f>(F15+Q20+R19+G14)/4</f>
        <v>10.677031249999999</v>
      </c>
      <c r="T26" s="6">
        <f>(C15+B14+T19+U20)/4</f>
        <v>33.114786849021911</v>
      </c>
      <c r="U26" s="2">
        <f>(D15+T20+U19+V20)/4</f>
        <v>26.115820312499999</v>
      </c>
      <c r="V26" s="2">
        <f>(E15+U20+V19+W20)/4</f>
        <v>18.845666861534117</v>
      </c>
      <c r="W26" s="9">
        <f>(F15+V20+W19+G14)/4</f>
        <v>10.9201416015625</v>
      </c>
      <c r="Y26" s="6">
        <f>(C15+B14+Y19+Z20)/4</f>
        <v>33.175872851889579</v>
      </c>
      <c r="Z26" s="2">
        <f>(D15+Y20+Z19+AA20)/4</f>
        <v>26.222622044086457</v>
      </c>
      <c r="AA26" s="2">
        <f>(E15+Z20+AA19+AB20)/4</f>
        <v>18.951261684503404</v>
      </c>
      <c r="AB26" s="9">
        <f>(F15+AA20+AB19+G14)/4</f>
        <v>10.992120389938353</v>
      </c>
    </row>
    <row r="28" spans="1:28" x14ac:dyDescent="0.25">
      <c r="J28" t="s">
        <v>25</v>
      </c>
      <c r="O28" t="s">
        <v>29</v>
      </c>
      <c r="T28" t="s">
        <v>33</v>
      </c>
      <c r="Y28" t="s">
        <v>37</v>
      </c>
    </row>
    <row r="29" spans="1:28" x14ac:dyDescent="0.25">
      <c r="J29" s="4">
        <f>(J24+B11+C10+K23)/4</f>
        <v>37.586796875000005</v>
      </c>
      <c r="K29" s="3">
        <f>(K24+J23+D10+L23)/4</f>
        <v>35.162500000000001</v>
      </c>
      <c r="L29" s="3">
        <f>(L24+K23+E10+M23)/4</f>
        <v>32.649531250000003</v>
      </c>
      <c r="M29" s="7">
        <f>(M24+L23+F10+G11)/4</f>
        <v>29.737500000000004</v>
      </c>
      <c r="O29" s="4">
        <f>(O24+B11+C10+P23)/4</f>
        <v>37.826072692871094</v>
      </c>
      <c r="P29" s="3">
        <f>(P24+O23+D10+Q23)/4</f>
        <v>35.579345703125</v>
      </c>
      <c r="Q29" s="3">
        <f>(Q24+P23+E10+R23)/4</f>
        <v>33.05979431152344</v>
      </c>
      <c r="R29" s="7">
        <f>(R24+Q23+F10+G11)/4</f>
        <v>30.010126953125003</v>
      </c>
      <c r="T29" s="4">
        <f>(T24+B11+C10+U23)/4</f>
        <v>37.933430522680283</v>
      </c>
      <c r="U29" s="3">
        <f>(U24+T23+D10+V23)/4</f>
        <v>35.753984260559086</v>
      </c>
      <c r="V29" s="3">
        <f t="shared" ref="V29" si="20">(V24+U23+E10+W23)/4</f>
        <v>33.278816215991981</v>
      </c>
      <c r="W29" s="7">
        <f>(W24+V23+F10+G11)/4</f>
        <v>30.14690250396729</v>
      </c>
      <c r="Y29" s="4">
        <f>(Y24+B11+C10+Z23)/4</f>
        <v>37.98487274072599</v>
      </c>
      <c r="Z29" s="3">
        <f>(Z24+Y23+D10+AA23)/4</f>
        <v>35.838230911642313</v>
      </c>
      <c r="AA29" s="3">
        <f t="shared" ref="AA29" si="21">(AA24+Z23+E10+AB23)/4</f>
        <v>33.366163882473487</v>
      </c>
      <c r="AB29" s="7">
        <f>(AB24+AA23+F10+G11)/4</f>
        <v>30.202038005739453</v>
      </c>
    </row>
    <row r="30" spans="1:28" x14ac:dyDescent="0.25">
      <c r="J30" s="5">
        <f>(J25+B12+J23+K24)/4</f>
        <v>35.487499999999997</v>
      </c>
      <c r="K30" s="1">
        <f>(K25+J24+K23+L24)/4</f>
        <v>30.9609375</v>
      </c>
      <c r="L30" s="1">
        <f>(L25+K24+L23+M24)/4</f>
        <v>26.312500000000004</v>
      </c>
      <c r="M30" s="8">
        <f>(M25+L24+M23+G12)/4</f>
        <v>21.124687500000004</v>
      </c>
      <c r="O30" s="5">
        <f>(O25+B12+O23+P24)/4</f>
        <v>35.873583984375003</v>
      </c>
      <c r="P30" s="1">
        <f>(P25+O24+P23+Q24)/4</f>
        <v>31.612114868164063</v>
      </c>
      <c r="Q30" s="1">
        <f>(Q25+P24+Q23+R24)/4</f>
        <v>26.990126953124999</v>
      </c>
      <c r="R30" s="8">
        <f>(R25+Q24+R23+G12)/4</f>
        <v>21.544269409179691</v>
      </c>
      <c r="T30" s="5">
        <f>(T25+B12+T23+U24)/4</f>
        <v>36.046517601013186</v>
      </c>
      <c r="U30" s="1">
        <f>(U25+T24+U23+V24)/4</f>
        <v>31.917543618679048</v>
      </c>
      <c r="V30" s="1">
        <f>(V25+U24+V23+W24)/4</f>
        <v>27.328293647766113</v>
      </c>
      <c r="W30" s="8">
        <f>(W25+V24+W23+G12)/4</f>
        <v>21.786501948833468</v>
      </c>
      <c r="Y30" s="5">
        <f>(Y25+B12+Y23+Z24)/4</f>
        <v>36.129303695410492</v>
      </c>
      <c r="Z30" s="1">
        <f>(Z25+Y24+Z23+AA24)/4</f>
        <v>32.054288268657402</v>
      </c>
      <c r="AA30" s="1">
        <f>(AA25+Z24+AA23+AB24)/4</f>
        <v>27.470289117842913</v>
      </c>
      <c r="AB30" s="8">
        <f>(AB25+AA24+AB23+G12)/4</f>
        <v>21.875121468538421</v>
      </c>
    </row>
    <row r="31" spans="1:28" x14ac:dyDescent="0.25">
      <c r="J31" s="5">
        <f>(J26+B13+J24+K25)/4</f>
        <v>33.886015624999999</v>
      </c>
      <c r="K31" s="1">
        <f>(K26+J25+K24+L25)/4</f>
        <v>27.762500000000003</v>
      </c>
      <c r="L31" s="1">
        <f>(L26+K25+L24+M25)/4</f>
        <v>21.511328124999999</v>
      </c>
      <c r="M31" s="8">
        <f>(M26+L25+M24+G13)/4</f>
        <v>14.725</v>
      </c>
      <c r="O31" s="5">
        <f>(O26+B13+O24+P25)/4</f>
        <v>34.273159484863278</v>
      </c>
      <c r="P31" s="1">
        <f>(P26+O25+P24+Q25)/4</f>
        <v>28.406318359375003</v>
      </c>
      <c r="Q31" s="1">
        <f>(Q26+P25+Q24+R25)/4</f>
        <v>22.202370910644532</v>
      </c>
      <c r="R31" s="8">
        <f>(R26+Q25+R24+G13)/4</f>
        <v>15.125351562500001</v>
      </c>
      <c r="T31" s="5">
        <f>(T26+B13+T24+U25)/4</f>
        <v>34.44830762028694</v>
      </c>
      <c r="U31" s="1">
        <f>(U26+T25+U24+V25)/4</f>
        <v>28.713468589782714</v>
      </c>
      <c r="V31" s="1">
        <f>(V26+U25+V24+W25)/4</f>
        <v>22.532998310327528</v>
      </c>
      <c r="W31" s="8">
        <f>(W26+V25+W24+G13)/4</f>
        <v>15.382823028564454</v>
      </c>
      <c r="Y31" s="5">
        <f>(Y26+B13+Y24+Z25)/4</f>
        <v>34.530375928641298</v>
      </c>
      <c r="Z31" s="1">
        <f>(Z26+Y25+Z24+AA25)/4</f>
        <v>28.852435108274221</v>
      </c>
      <c r="AA31" s="1">
        <f>(AA26+Z25+AA24+AB25)/4</f>
        <v>22.6722037658887</v>
      </c>
      <c r="AB31" s="8">
        <f t="shared" ref="AB31" si="22">(AB26+AA25+AB24+G13)/4</f>
        <v>15.473864772319795</v>
      </c>
    </row>
    <row r="32" spans="1:28" x14ac:dyDescent="0.25">
      <c r="J32" s="6">
        <f>(C15+B14+J25+K26)/4</f>
        <v>32.787500000000001</v>
      </c>
      <c r="K32" s="2">
        <f>(D15+J26+K25+L26)/4</f>
        <v>25.561250000000001</v>
      </c>
      <c r="L32" s="2">
        <f>(E15+K26+L25+M26)/4</f>
        <v>18.25</v>
      </c>
      <c r="M32" s="9">
        <f>(F15+L26+M25+G14)/4</f>
        <v>10.5371875</v>
      </c>
      <c r="O32" s="6">
        <f>(C15+B14+O25+P26)/4</f>
        <v>33.026318359374997</v>
      </c>
      <c r="P32" s="2">
        <f>(D15+O26+P25+Q26)/4</f>
        <v>25.978940429687501</v>
      </c>
      <c r="Q32" s="2">
        <f>(E15+P26+Q25+R26)/4</f>
        <v>18.6473046875</v>
      </c>
      <c r="R32" s="9">
        <f>(F15+Q26+R25+G14)/4</f>
        <v>10.816328735351563</v>
      </c>
      <c r="T32" s="6">
        <f>(C15+B14+T25+U26)/4</f>
        <v>33.132077445983889</v>
      </c>
      <c r="U32" s="2">
        <f>(D15+T26+U25+V26)/4</f>
        <v>26.156076579093931</v>
      </c>
      <c r="V32" s="2">
        <f>(E15+U26+V25+W26)/4</f>
        <v>18.875464630126952</v>
      </c>
      <c r="W32" s="9">
        <f>(F15+V26+W25+G14)/4</f>
        <v>10.948885214328765</v>
      </c>
      <c r="Y32" s="6">
        <f>(C15+B14+Y25+Z26)/4</f>
        <v>33.184183996170759</v>
      </c>
      <c r="Z32" s="2">
        <f>(D15+Y26+Z25+AA26)/4</f>
        <v>26.23933383980766</v>
      </c>
      <c r="AA32" s="2">
        <f>(E15+Z26+AA25+AB26)/4</f>
        <v>18.964937978982924</v>
      </c>
      <c r="AB32" s="9">
        <f>(F15+AA26+AB25+G14)/4</f>
        <v>11.002788237957283</v>
      </c>
    </row>
    <row r="40" spans="3:9" x14ac:dyDescent="0.25">
      <c r="C40" s="15">
        <f>E2</f>
        <v>40</v>
      </c>
      <c r="D40" s="16">
        <f>H3</f>
        <v>40</v>
      </c>
      <c r="E40" s="16">
        <f>H4</f>
        <v>40</v>
      </c>
      <c r="F40" s="16">
        <f>H5</f>
        <v>40</v>
      </c>
      <c r="G40" s="16">
        <f>H6</f>
        <v>40</v>
      </c>
      <c r="H40" s="16"/>
      <c r="I40" s="17">
        <f>L2</f>
        <v>40</v>
      </c>
    </row>
    <row r="41" spans="3:9" ht="30" customHeight="1" x14ac:dyDescent="0.25">
      <c r="C41" s="15">
        <f t="shared" ref="C41:C45" si="23">E3</f>
        <v>40</v>
      </c>
      <c r="D41" s="12"/>
      <c r="E41" s="12"/>
      <c r="F41" s="12"/>
      <c r="G41" s="12"/>
      <c r="H41" s="12"/>
      <c r="I41" s="17">
        <f>L3</f>
        <v>25.600000000000005</v>
      </c>
    </row>
    <row r="42" spans="3:9" ht="30.75" customHeight="1" x14ac:dyDescent="0.25">
      <c r="C42" s="15">
        <f t="shared" si="23"/>
        <v>40</v>
      </c>
      <c r="D42" s="12"/>
      <c r="E42" s="12"/>
      <c r="F42" s="12"/>
      <c r="G42" s="12"/>
      <c r="H42" s="12"/>
      <c r="I42" s="17">
        <f>L4</f>
        <v>14.400000000000004</v>
      </c>
    </row>
    <row r="43" spans="3:9" ht="23.25" customHeight="1" x14ac:dyDescent="0.25">
      <c r="C43" s="15">
        <f t="shared" si="23"/>
        <v>40</v>
      </c>
      <c r="D43" s="12"/>
      <c r="E43" s="12"/>
      <c r="F43" s="12"/>
      <c r="G43" s="12"/>
      <c r="H43" s="12"/>
      <c r="I43" s="17">
        <f>L5</f>
        <v>6.4000000000000012</v>
      </c>
    </row>
    <row r="44" spans="3:9" ht="26.25" customHeight="1" x14ac:dyDescent="0.25">
      <c r="C44" s="15">
        <f t="shared" si="23"/>
        <v>40</v>
      </c>
      <c r="D44" s="12"/>
      <c r="E44" s="12"/>
      <c r="F44" s="12"/>
      <c r="G44" s="12"/>
      <c r="H44" s="12"/>
      <c r="I44" s="17">
        <f>L6</f>
        <v>1.6000000000000003</v>
      </c>
    </row>
    <row r="45" spans="3:9" ht="23.25" customHeight="1" x14ac:dyDescent="0.25">
      <c r="C45" s="15">
        <f t="shared" si="23"/>
        <v>40</v>
      </c>
      <c r="D45" s="12"/>
      <c r="E45" s="12"/>
      <c r="F45" s="12"/>
      <c r="G45" s="12"/>
      <c r="H45" s="12"/>
      <c r="I45" s="17">
        <f>L7</f>
        <v>0</v>
      </c>
    </row>
    <row r="46" spans="3:9" x14ac:dyDescent="0.25">
      <c r="C46" s="12"/>
      <c r="D46" s="18">
        <f>O3</f>
        <v>32</v>
      </c>
      <c r="E46" s="18">
        <f>O4</f>
        <v>24</v>
      </c>
      <c r="F46" s="18">
        <f>O5</f>
        <v>15.999999999999996</v>
      </c>
      <c r="G46" s="18">
        <f>O6</f>
        <v>7.9999999999999982</v>
      </c>
      <c r="H46" s="16"/>
      <c r="I46" s="12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2022-10-19T09:45:45Z</dcterms:modified>
</cp:coreProperties>
</file>